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10" tabRatio="537" activeTab="0"/>
  </bookViews>
  <sheets>
    <sheet name="TEMPLATE-III(Série)" sheetId="1" r:id="rId1"/>
  </sheets>
  <definedNames>
    <definedName name="_xlnm.Print_Area" localSheetId="0">'TEMPLATE-III(Série)'!$A$1:$A$45</definedName>
  </definedNames>
  <calcPr fullCalcOnLoad="1"/>
</workbook>
</file>

<file path=xl/sharedStrings.xml><?xml version="1.0" encoding="utf-8"?>
<sst xmlns="http://schemas.openxmlformats.org/spreadsheetml/2006/main" count="317" uniqueCount="37">
  <si>
    <r>
      <t xml:space="preserve">III. Sorties nettes potentielles à court terme sur les ressources en devises </t>
    </r>
    <r>
      <rPr>
        <sz val="10"/>
        <rFont val="Garamond"/>
        <family val="1"/>
      </rPr>
      <t>(valeur nominale en millions de Dirhams)</t>
    </r>
  </si>
  <si>
    <t>Ventilation par échéance
(durée résiduelle)</t>
  </si>
  <si>
    <t>Total</t>
  </si>
  <si>
    <t>Inférieure
ou égale à
 1 mois</t>
  </si>
  <si>
    <t>Supérieure
à 1 mois et inférieure ou égale à 3 mois</t>
  </si>
  <si>
    <t>Supérieure 
à 3 mois et inférieure ou égale à 1 an</t>
  </si>
  <si>
    <t>1 . Obligations potentielles en devises</t>
  </si>
  <si>
    <t>a) Garanties sur dettes exigibles dans l'année</t>
  </si>
  <si>
    <t>b) Autres engagements potentiels</t>
  </si>
  <si>
    <r>
      <t xml:space="preserve">2 . Titres en devises assortis d'options à l'émission
     (obligations avec option de vente) </t>
    </r>
    <r>
      <rPr>
        <vertAlign val="superscript"/>
        <sz val="10"/>
        <rFont val="Garamond"/>
        <family val="1"/>
      </rPr>
      <t>8</t>
    </r>
  </si>
  <si>
    <r>
      <t xml:space="preserve">3 . Lignes de crédit irrévocables non tirées </t>
    </r>
    <r>
      <rPr>
        <vertAlign val="superscript"/>
        <sz val="10"/>
        <rFont val="Garamond"/>
        <family val="1"/>
      </rPr>
      <t>9</t>
    </r>
    <r>
      <rPr>
        <sz val="10"/>
        <rFont val="Garamond"/>
        <family val="1"/>
      </rPr>
      <t xml:space="preserve"> :</t>
    </r>
  </si>
  <si>
    <t>a) auprès d'autres abanques centrales</t>
  </si>
  <si>
    <t>b) auprès des banques et d'autres institutions financières
domiciliées dans le pays déclarant (+)</t>
  </si>
  <si>
    <t>c) auprès des banques et d'autres institutions financières
domiciliées hors du pays déclarant (+)</t>
  </si>
  <si>
    <r>
      <t xml:space="preserve">4 . Positions courtes et longues d'encours agrégées  sur options
     en devises vis-à-vis de la monnaie nationale </t>
    </r>
    <r>
      <rPr>
        <vertAlign val="superscript"/>
        <sz val="10"/>
        <rFont val="Garamond"/>
        <family val="1"/>
      </rPr>
      <t>10</t>
    </r>
  </si>
  <si>
    <t>a) Positions courtes</t>
  </si>
  <si>
    <t xml:space="preserve">          i) Options de vente achetées</t>
  </si>
  <si>
    <t xml:space="preserve">          ii) Options d'achat émises</t>
  </si>
  <si>
    <t>b) Positions longues</t>
  </si>
  <si>
    <t xml:space="preserve">          i) Options d'achat achetées</t>
  </si>
  <si>
    <t xml:space="preserve">          ii) Options de vente émises</t>
  </si>
  <si>
    <r>
      <t xml:space="preserve">POUR MEMOIRE : Options « dans le cours » </t>
    </r>
    <r>
      <rPr>
        <vertAlign val="superscript"/>
        <sz val="10"/>
        <rFont val="Garamond"/>
        <family val="1"/>
      </rPr>
      <t>11</t>
    </r>
  </si>
  <si>
    <t xml:space="preserve">  1) Aux  taux de change courants</t>
  </si>
  <si>
    <t>a) Position courte</t>
  </si>
  <si>
    <t>b) Position longue</t>
  </si>
  <si>
    <t xml:space="preserve">  2) +5% (dépréciation de 5 %)</t>
  </si>
  <si>
    <t xml:space="preserve">  3) -5% (appréciation de 5 %)</t>
  </si>
  <si>
    <t xml:space="preserve">  4) +10% (dépréciation de 10 %)</t>
  </si>
  <si>
    <t xml:space="preserve">  5) -10% (appréciation de 10 %)</t>
  </si>
  <si>
    <t xml:space="preserve">  6) Autres (préciser)</t>
  </si>
  <si>
    <t>[8] Seules les obligations d'échéance résiduelle supérieure à un an doivent être déclarées à ce poste, les obligations d'échéance plus courte étant déjà incluses à la section II précédente.</t>
  </si>
  <si>
    <t>[9] Les statisticiens doivent distinguer les entrées et sorties potentielles découlant de lignes de crédit potentielles et les déclarer séparément, dans le format spécifié.</t>
  </si>
  <si>
    <t>[10] Lorsqu'il existe des positions en options d'une durée résiduelle supérieure à un an, qui sont susceptibles de faire l'objet d'appels de marge, il convient de les déclarer séparément à la section IV.</t>
  </si>
  <si>
    <t>[11] Ces «tests d'épreuve» sont une catégorie d'information recommandée, mais non imposée, par la norme spéciale de diffusion de données (NSDD) du FMI. Les résultats des tests d'épreuve peuvent être communiqués sous forme de graphe. En règle générale il c</t>
  </si>
  <si>
    <t>Source : BANK  AL-MAGHRIB</t>
  </si>
  <si>
    <t>Janv.-2020</t>
  </si>
  <si>
    <t>Dernière mise à jour faite le 30 avril 2024</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</si>
</sst>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40C]mmm\-yy;@"/>
    <numFmt numFmtId="175" formatCode="_-* #,##0.00\ [$€]_-;\-* #,##0.00\ [$€]_-;_-* &quot;-&quot;??\ [$€]_-;_-@_-"/>
    <numFmt numFmtId="176" formatCode="_-* #,##0.00\ _F_-;\-* #,##0.00\ _F_-;_-* &quot;-&quot;??\ _F_-;_-@_-"/>
    <numFmt numFmtId="177" formatCode="#,##0\ _F"/>
    <numFmt numFmtId="178" formatCode="mmm\-yyyy"/>
    <numFmt numFmtId="179" formatCode="&quot;Vrai&quot;;&quot;Vrai&quot;;&quot;Faux&quot;"/>
    <numFmt numFmtId="180" formatCode="&quot;Actif&quot;;&quot;Actif&quot;;&quot;Inactif&quot;"/>
    <numFmt numFmtId="181" formatCode="[$€-2]\ #,##0.00_);[Red]\([$€-2]\ #,##0.00\)"/>
    <numFmt numFmtId="182" formatCode="#,##0.000"/>
    <numFmt numFmtId="183" formatCode="#,##0.0"/>
    <numFmt numFmtId="184" formatCode="[$-409]mmmm\-yy;@"/>
  </numFmts>
  <fonts count="46">
    <font>
      <sz val="10"/>
      <name val="Arial"/>
      <family val="0"/>
    </font>
    <font>
      <sz val="11"/>
      <color indexed="8"/>
      <name val="Calibri"/>
      <family val="2"/>
    </font>
    <font>
      <b/>
      <u val="single"/>
      <sz val="12"/>
      <color indexed="16"/>
      <name val="Garamond"/>
      <family val="1"/>
    </font>
    <font>
      <sz val="10"/>
      <color indexed="16"/>
      <name val="Garamond"/>
      <family val="1"/>
    </font>
    <font>
      <b/>
      <sz val="12"/>
      <name val="Garamond"/>
      <family val="1"/>
    </font>
    <font>
      <sz val="10"/>
      <name val="Garamond"/>
      <family val="1"/>
    </font>
    <font>
      <b/>
      <sz val="10"/>
      <name val="Garamond"/>
      <family val="1"/>
    </font>
    <font>
      <vertAlign val="superscript"/>
      <sz val="10"/>
      <name val="Garamond"/>
      <family val="1"/>
    </font>
    <font>
      <sz val="10"/>
      <color indexed="8"/>
      <name val="Garamond"/>
      <family val="1"/>
    </font>
    <font>
      <b/>
      <i/>
      <sz val="9"/>
      <name val="Garamond"/>
      <family val="1"/>
    </font>
    <font>
      <u val="single"/>
      <sz val="10"/>
      <color indexed="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color indexed="8"/>
      </left>
      <right style="double">
        <color indexed="8"/>
      </right>
      <top style="double">
        <color indexed="8"/>
      </top>
      <bottom style="double">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s>
  <cellStyleXfs count="85">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1" fillId="27" borderId="3" applyNumberFormat="0" applyFont="0" applyAlignment="0" applyProtection="0"/>
    <xf numFmtId="0" fontId="1" fillId="27" borderId="3" applyNumberFormat="0" applyFont="0" applyAlignment="0" applyProtection="0"/>
    <xf numFmtId="0" fontId="1" fillId="27" borderId="3" applyNumberFormat="0" applyFont="0" applyAlignment="0" applyProtection="0"/>
    <xf numFmtId="0" fontId="1" fillId="27" borderId="3" applyNumberFormat="0" applyFont="0" applyAlignment="0" applyProtection="0"/>
    <xf numFmtId="0" fontId="33" fillId="28" borderId="1" applyNumberFormat="0" applyAlignment="0" applyProtection="0"/>
    <xf numFmtId="175" fontId="0" fillId="0" borderId="0" applyFont="0" applyFill="0" applyBorder="0" applyAlignment="0" applyProtection="0"/>
    <xf numFmtId="175" fontId="0" fillId="0" borderId="0" applyFont="0" applyFill="0" applyBorder="0" applyAlignment="0" applyProtection="0"/>
    <xf numFmtId="0" fontId="34" fillId="29" borderId="0" applyNumberFormat="0" applyBorder="0" applyAlignment="0" applyProtection="0"/>
    <xf numFmtId="0" fontId="10" fillId="0" borderId="0" applyNumberFormat="0" applyFill="0" applyBorder="0" applyAlignment="0" applyProtection="0"/>
    <xf numFmtId="0" fontId="35" fillId="0" borderId="0" applyNumberFormat="0" applyFill="0" applyBorder="0" applyAlignment="0" applyProtection="0"/>
    <xf numFmtId="165" fontId="28" fillId="0" borderId="0" applyFont="0" applyFill="0" applyBorder="0" applyAlignment="0" applyProtection="0"/>
    <xf numFmtId="164" fontId="28" fillId="0" borderId="0" applyFont="0" applyFill="0" applyBorder="0" applyAlignment="0" applyProtection="0"/>
    <xf numFmtId="165"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1"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28" fillId="27" borderId="3" applyNumberFormat="0" applyFont="0" applyAlignment="0" applyProtection="0"/>
    <xf numFmtId="9" fontId="28"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44">
    <xf numFmtId="0" fontId="0" fillId="0" borderId="0" xfId="0" applyAlignment="1">
      <alignment/>
    </xf>
    <xf numFmtId="0" fontId="3" fillId="0" borderId="0" xfId="0" applyFont="1" applyAlignment="1">
      <alignment/>
    </xf>
    <xf numFmtId="0" fontId="4" fillId="0" borderId="0" xfId="0" applyFont="1" applyAlignment="1">
      <alignment horizontal="left" vertical="center"/>
    </xf>
    <xf numFmtId="0" fontId="5" fillId="0" borderId="0" xfId="0" applyFont="1" applyFill="1" applyAlignment="1">
      <alignment horizontal="left" vertical="center"/>
    </xf>
    <xf numFmtId="0" fontId="5" fillId="33" borderId="10" xfId="0" applyFont="1" applyFill="1" applyBorder="1" applyAlignment="1">
      <alignment horizontal="center" wrapText="1"/>
    </xf>
    <xf numFmtId="174" fontId="6" fillId="33" borderId="10" xfId="0" applyNumberFormat="1" applyFont="1" applyFill="1" applyBorder="1" applyAlignment="1">
      <alignment horizontal="center" vertical="top" wrapText="1"/>
    </xf>
    <xf numFmtId="0" fontId="5" fillId="0" borderId="10" xfId="0" applyFont="1" applyBorder="1" applyAlignment="1">
      <alignment horizontal="left" vertical="top" wrapText="1" indent="1"/>
    </xf>
    <xf numFmtId="0" fontId="5" fillId="0" borderId="10" xfId="0" applyFont="1" applyBorder="1" applyAlignment="1">
      <alignment horizontal="left" vertical="top" wrapText="1" indent="2"/>
    </xf>
    <xf numFmtId="0" fontId="5" fillId="0" borderId="10" xfId="0" applyFont="1" applyBorder="1" applyAlignment="1">
      <alignment horizontal="right" wrapText="1"/>
    </xf>
    <xf numFmtId="0" fontId="5" fillId="0" borderId="10" xfId="0" applyFont="1" applyBorder="1" applyAlignment="1">
      <alignment horizontal="left" vertical="top" wrapText="1" indent="3"/>
    </xf>
    <xf numFmtId="0" fontId="5" fillId="33" borderId="10" xfId="0" applyFont="1" applyFill="1" applyBorder="1" applyAlignment="1">
      <alignment horizontal="left" vertical="top" wrapText="1"/>
    </xf>
    <xf numFmtId="0" fontId="8" fillId="0" borderId="0" xfId="0" applyFont="1" applyBorder="1" applyAlignment="1">
      <alignment horizontal="left" vertical="top" wrapText="1" indent="2"/>
    </xf>
    <xf numFmtId="0" fontId="5" fillId="0" borderId="0" xfId="0" applyFont="1" applyFill="1" applyAlignment="1">
      <alignment/>
    </xf>
    <xf numFmtId="0" fontId="9" fillId="0" borderId="0" xfId="0" applyFont="1" applyAlignment="1">
      <alignment/>
    </xf>
    <xf numFmtId="0" fontId="5" fillId="0" borderId="0" xfId="0" applyFont="1" applyFill="1" applyAlignment="1">
      <alignment/>
    </xf>
    <xf numFmtId="0" fontId="3" fillId="0" borderId="0" xfId="0" applyFont="1" applyAlignment="1">
      <alignment/>
    </xf>
    <xf numFmtId="0" fontId="5" fillId="0" borderId="10" xfId="66" applyFont="1" applyBorder="1" applyAlignment="1">
      <alignment horizontal="right" wrapText="1"/>
      <protection/>
    </xf>
    <xf numFmtId="0" fontId="5" fillId="34" borderId="10" xfId="66" applyFont="1" applyFill="1" applyBorder="1" applyAlignment="1">
      <alignment horizontal="right" wrapText="1"/>
      <protection/>
    </xf>
    <xf numFmtId="0" fontId="5" fillId="33" borderId="10" xfId="66" applyFont="1" applyFill="1" applyBorder="1" applyAlignment="1">
      <alignment wrapText="1"/>
      <protection/>
    </xf>
    <xf numFmtId="3" fontId="5" fillId="0" borderId="10" xfId="66" applyNumberFormat="1" applyFont="1" applyFill="1" applyBorder="1" applyAlignment="1">
      <alignment horizontal="right" wrapText="1"/>
      <protection/>
    </xf>
    <xf numFmtId="49" fontId="6" fillId="33" borderId="10" xfId="0" applyNumberFormat="1" applyFont="1" applyFill="1" applyBorder="1" applyAlignment="1">
      <alignment horizontal="center" vertical="top" wrapText="1"/>
    </xf>
    <xf numFmtId="49" fontId="6" fillId="33" borderId="11" xfId="0" applyNumberFormat="1" applyFont="1" applyFill="1" applyBorder="1" applyAlignment="1">
      <alignment horizontal="center" vertical="top" wrapText="1"/>
    </xf>
    <xf numFmtId="3" fontId="5" fillId="0" borderId="11" xfId="66" applyNumberFormat="1" applyFont="1" applyFill="1" applyBorder="1" applyAlignment="1">
      <alignment horizontal="right" wrapText="1"/>
      <protection/>
    </xf>
    <xf numFmtId="0" fontId="5" fillId="0" borderId="11" xfId="66" applyFont="1" applyBorder="1" applyAlignment="1">
      <alignment horizontal="right" wrapText="1"/>
      <protection/>
    </xf>
    <xf numFmtId="0" fontId="5" fillId="34" borderId="11" xfId="66" applyFont="1" applyFill="1" applyBorder="1" applyAlignment="1">
      <alignment horizontal="right" wrapText="1"/>
      <protection/>
    </xf>
    <xf numFmtId="0" fontId="5" fillId="33" borderId="11" xfId="66" applyFont="1" applyFill="1" applyBorder="1" applyAlignment="1">
      <alignment wrapText="1"/>
      <protection/>
    </xf>
    <xf numFmtId="0" fontId="3" fillId="0" borderId="0" xfId="0" applyFont="1" applyBorder="1" applyAlignment="1">
      <alignment/>
    </xf>
    <xf numFmtId="0" fontId="5" fillId="0" borderId="0" xfId="0" applyFont="1" applyFill="1" applyBorder="1" applyAlignment="1">
      <alignment horizontal="left" vertical="center"/>
    </xf>
    <xf numFmtId="0" fontId="5" fillId="0" borderId="0" xfId="0" applyFont="1" applyFill="1" applyBorder="1" applyAlignment="1">
      <alignment/>
    </xf>
    <xf numFmtId="0" fontId="5" fillId="0" borderId="0" xfId="0" applyFont="1" applyFill="1" applyBorder="1" applyAlignment="1">
      <alignment/>
    </xf>
    <xf numFmtId="3" fontId="5" fillId="0" borderId="10" xfId="68" applyNumberFormat="1" applyFont="1" applyBorder="1" applyAlignment="1">
      <alignment horizontal="right" wrapText="1"/>
      <protection/>
    </xf>
    <xf numFmtId="49" fontId="6" fillId="33" borderId="10" xfId="70" applyNumberFormat="1" applyFont="1" applyFill="1" applyBorder="1" applyAlignment="1">
      <alignment horizontal="center" vertical="top" wrapText="1"/>
      <protection/>
    </xf>
    <xf numFmtId="0" fontId="5" fillId="0" borderId="10" xfId="70" applyFont="1" applyBorder="1" applyAlignment="1">
      <alignment horizontal="right" wrapText="1"/>
      <protection/>
    </xf>
    <xf numFmtId="174" fontId="6" fillId="33" borderId="10" xfId="70" applyNumberFormat="1" applyFont="1" applyFill="1" applyBorder="1" applyAlignment="1">
      <alignment horizontal="center" vertical="top" wrapText="1"/>
      <protection/>
    </xf>
    <xf numFmtId="0" fontId="5" fillId="0" borderId="10" xfId="71" applyFont="1" applyBorder="1" applyAlignment="1">
      <alignment horizontal="right" wrapText="1"/>
      <protection/>
    </xf>
    <xf numFmtId="0" fontId="5" fillId="0" borderId="11" xfId="67" applyFont="1" applyBorder="1" applyAlignment="1">
      <alignment horizontal="right" wrapText="1"/>
      <protection/>
    </xf>
    <xf numFmtId="0" fontId="5" fillId="33" borderId="11" xfId="67" applyFont="1" applyFill="1" applyBorder="1" applyAlignment="1">
      <alignment wrapText="1"/>
      <protection/>
    </xf>
    <xf numFmtId="0" fontId="5" fillId="34" borderId="11" xfId="67" applyFont="1" applyFill="1" applyBorder="1" applyAlignment="1">
      <alignment horizontal="right" wrapText="1"/>
      <protection/>
    </xf>
    <xf numFmtId="0" fontId="2" fillId="0" borderId="0" xfId="65" applyFont="1" applyAlignment="1">
      <alignment vertical="center"/>
      <protection/>
    </xf>
    <xf numFmtId="49" fontId="6" fillId="33" borderId="10" xfId="70" applyNumberFormat="1" applyFont="1" applyFill="1" applyBorder="1" applyAlignment="1">
      <alignment horizontal="center" vertical="center" wrapText="1"/>
      <protection/>
    </xf>
    <xf numFmtId="49" fontId="6" fillId="33" borderId="10" xfId="0" applyNumberFormat="1"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49" fontId="6" fillId="33" borderId="12" xfId="0" applyNumberFormat="1" applyFont="1" applyFill="1" applyBorder="1" applyAlignment="1">
      <alignment horizontal="center" vertical="center" wrapText="1"/>
    </xf>
    <xf numFmtId="49" fontId="6" fillId="33" borderId="13" xfId="0" applyNumberFormat="1" applyFont="1" applyFill="1" applyBorder="1" applyAlignment="1">
      <alignment horizontal="center" vertical="center" wrapText="1"/>
    </xf>
  </cellXfs>
  <cellStyles count="71">
    <cellStyle name="Normal" xfId="0"/>
    <cellStyle name="?_x001D_?½_x000C_'ÿ-&#10; ÿU_x0001_?_x0005_ˆ_x0008__x0007__x0001__x0001_" xfId="15"/>
    <cellStyle name="?_x001D_?½_x000C_'ÿ-&#10; ÿU_x0001_?_x0005_ˆ_x0008__x0007__x0001__x0001_ 2" xfId="16"/>
    <cellStyle name="?_x001D_?½_x000C_'ÿ-&#10; ÿU_x0001_?_x0005_ˆ_x0008__x0007__x0001__x0001_ 3" xfId="17"/>
    <cellStyle name="?_x001D_?½_x000C_'ÿ-&#10; ÿU_x0001_?_x0005_ˆ_x0008__x0007__x0001__x0001__Template diffusion" xfId="18"/>
    <cellStyle name="20 % - Accent1" xfId="19"/>
    <cellStyle name="20 % - Accent2" xfId="20"/>
    <cellStyle name="20 % - Accent3" xfId="21"/>
    <cellStyle name="20 % - Accent4" xfId="22"/>
    <cellStyle name="20 % - Accent5" xfId="23"/>
    <cellStyle name="20 % - Accent6" xfId="24"/>
    <cellStyle name="40 % - Accent1" xfId="25"/>
    <cellStyle name="40 % - Accent2" xfId="26"/>
    <cellStyle name="40 % - Accent3" xfId="27"/>
    <cellStyle name="40 % - Accent4" xfId="28"/>
    <cellStyle name="40 % - Accent5" xfId="29"/>
    <cellStyle name="40 % - Accent6" xfId="30"/>
    <cellStyle name="60 % - Accent1" xfId="31"/>
    <cellStyle name="60 % - Accent2" xfId="32"/>
    <cellStyle name="60 % - Accent3" xfId="33"/>
    <cellStyle name="60 % - Accent4" xfId="34"/>
    <cellStyle name="60 % - Accent5" xfId="35"/>
    <cellStyle name="60 % - Accent6" xfId="36"/>
    <cellStyle name="Accent1" xfId="37"/>
    <cellStyle name="Accent2" xfId="38"/>
    <cellStyle name="Accent3" xfId="39"/>
    <cellStyle name="Accent4" xfId="40"/>
    <cellStyle name="Accent5" xfId="41"/>
    <cellStyle name="Accent6" xfId="42"/>
    <cellStyle name="Avertissement" xfId="43"/>
    <cellStyle name="Calcul" xfId="44"/>
    <cellStyle name="Cellule liée" xfId="45"/>
    <cellStyle name="Commentaire 2" xfId="46"/>
    <cellStyle name="Commentaire 2 2" xfId="47"/>
    <cellStyle name="Commentaire 3" xfId="48"/>
    <cellStyle name="Commentaire 3 2" xfId="49"/>
    <cellStyle name="Entrée" xfId="50"/>
    <cellStyle name="Euro" xfId="51"/>
    <cellStyle name="Euro 2" xfId="52"/>
    <cellStyle name="Insatisfaisant" xfId="53"/>
    <cellStyle name="Hyperlink" xfId="54"/>
    <cellStyle name="Followed Hyperlink" xfId="55"/>
    <cellStyle name="Comma" xfId="56"/>
    <cellStyle name="Comma [0]" xfId="57"/>
    <cellStyle name="Milliers 2" xfId="58"/>
    <cellStyle name="Milliers 3" xfId="59"/>
    <cellStyle name="Milliers 3 2" xfId="60"/>
    <cellStyle name="Currency" xfId="61"/>
    <cellStyle name="Currency [0]" xfId="62"/>
    <cellStyle name="Neutre" xfId="63"/>
    <cellStyle name="Normal 12" xfId="64"/>
    <cellStyle name="Normal 12 2" xfId="65"/>
    <cellStyle name="Normal 2" xfId="66"/>
    <cellStyle name="Normal 2 13" xfId="67"/>
    <cellStyle name="Normal 2 2" xfId="68"/>
    <cellStyle name="Normal 2 3" xfId="69"/>
    <cellStyle name="Normal 3" xfId="70"/>
    <cellStyle name="Normal 3 9" xfId="71"/>
    <cellStyle name="Normal 4" xfId="72"/>
    <cellStyle name="Note" xfId="73"/>
    <cellStyle name="Percent" xfId="74"/>
    <cellStyle name="Satisfaisant" xfId="75"/>
    <cellStyle name="Sortie" xfId="76"/>
    <cellStyle name="Texte explicatif" xfId="77"/>
    <cellStyle name="Titre" xfId="78"/>
    <cellStyle name="Titre 1" xfId="79"/>
    <cellStyle name="Titre 2" xfId="80"/>
    <cellStyle name="Titre 3" xfId="81"/>
    <cellStyle name="Titre 4" xfId="82"/>
    <cellStyle name="Total" xfId="83"/>
    <cellStyle name="Vérification" xfId="84"/>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sheetPr>
  <dimension ref="A1:HM50"/>
  <sheetViews>
    <sheetView tabSelected="1" zoomScale="77" zoomScaleNormal="77" zoomScalePageLayoutView="0" workbookViewId="0" topLeftCell="A1">
      <pane xSplit="1" topLeftCell="GU1" activePane="topRight" state="frozen"/>
      <selection pane="topLeft" activeCell="A1" sqref="A1"/>
      <selection pane="topRight" activeCell="A1" sqref="A1"/>
    </sheetView>
  </sheetViews>
  <sheetFormatPr defaultColWidth="11.421875" defaultRowHeight="12.75"/>
  <cols>
    <col min="1" max="1" width="63.57421875" style="15" customWidth="1"/>
    <col min="2" max="37" width="11.421875" style="1" customWidth="1"/>
    <col min="38" max="38" width="11.421875" style="26" customWidth="1"/>
    <col min="39" max="141" width="11.421875" style="1" customWidth="1"/>
    <col min="142" max="142" width="12.57421875" style="1" bestFit="1" customWidth="1"/>
    <col min="143" max="16384" width="11.421875" style="1" customWidth="1"/>
  </cols>
  <sheetData>
    <row r="1" ht="15">
      <c r="A1" s="38" t="s">
        <v>36</v>
      </c>
    </row>
    <row r="3" spans="1:38" s="3" customFormat="1" ht="22.5" customHeight="1" thickBot="1">
      <c r="A3" s="2" t="s">
        <v>0</v>
      </c>
      <c r="AL3" s="27"/>
    </row>
    <row r="4" spans="1:221" ht="52.5" customHeight="1" thickBot="1" thickTop="1">
      <c r="A4" s="4"/>
      <c r="B4" s="5">
        <v>43716</v>
      </c>
      <c r="C4" s="40" t="s">
        <v>1</v>
      </c>
      <c r="D4" s="40"/>
      <c r="E4" s="40"/>
      <c r="F4" s="5">
        <v>43747</v>
      </c>
      <c r="G4" s="40" t="s">
        <v>1</v>
      </c>
      <c r="H4" s="40"/>
      <c r="I4" s="40"/>
      <c r="J4" s="5">
        <v>43779</v>
      </c>
      <c r="K4" s="40" t="s">
        <v>1</v>
      </c>
      <c r="L4" s="40"/>
      <c r="M4" s="40"/>
      <c r="N4" s="5">
        <v>43810</v>
      </c>
      <c r="O4" s="40" t="s">
        <v>1</v>
      </c>
      <c r="P4" s="40"/>
      <c r="Q4" s="40"/>
      <c r="R4" s="5" t="s">
        <v>35</v>
      </c>
      <c r="S4" s="40" t="s">
        <v>1</v>
      </c>
      <c r="T4" s="40"/>
      <c r="U4" s="40"/>
      <c r="V4" s="5">
        <v>43889</v>
      </c>
      <c r="W4" s="40" t="s">
        <v>1</v>
      </c>
      <c r="X4" s="40"/>
      <c r="Y4" s="40"/>
      <c r="Z4" s="5">
        <v>43919</v>
      </c>
      <c r="AA4" s="40" t="s">
        <v>1</v>
      </c>
      <c r="AB4" s="40"/>
      <c r="AC4" s="40"/>
      <c r="AD4" s="5">
        <v>43950</v>
      </c>
      <c r="AE4" s="40" t="s">
        <v>1</v>
      </c>
      <c r="AF4" s="40"/>
      <c r="AG4" s="40"/>
      <c r="AH4" s="5">
        <v>43981</v>
      </c>
      <c r="AI4" s="40" t="s">
        <v>1</v>
      </c>
      <c r="AJ4" s="40"/>
      <c r="AK4" s="40"/>
      <c r="AL4" s="5">
        <v>44012</v>
      </c>
      <c r="AM4" s="40" t="s">
        <v>1</v>
      </c>
      <c r="AN4" s="40"/>
      <c r="AO4" s="40"/>
      <c r="AP4" s="5">
        <v>44013</v>
      </c>
      <c r="AQ4" s="40" t="s">
        <v>1</v>
      </c>
      <c r="AR4" s="40"/>
      <c r="AS4" s="40"/>
      <c r="AT4" s="5">
        <v>44045</v>
      </c>
      <c r="AU4" s="40" t="s">
        <v>1</v>
      </c>
      <c r="AV4" s="40"/>
      <c r="AW4" s="40"/>
      <c r="AX4" s="5">
        <v>44104</v>
      </c>
      <c r="AY4" s="40" t="s">
        <v>1</v>
      </c>
      <c r="AZ4" s="40"/>
      <c r="BA4" s="40"/>
      <c r="BB4" s="5">
        <v>44105</v>
      </c>
      <c r="BC4" s="41" t="s">
        <v>1</v>
      </c>
      <c r="BD4" s="42"/>
      <c r="BE4" s="43"/>
      <c r="BF4" s="5">
        <v>44137</v>
      </c>
      <c r="BG4" s="41" t="s">
        <v>1</v>
      </c>
      <c r="BH4" s="42"/>
      <c r="BI4" s="43"/>
      <c r="BJ4" s="5">
        <v>44167</v>
      </c>
      <c r="BK4" s="41" t="s">
        <v>1</v>
      </c>
      <c r="BL4" s="42"/>
      <c r="BM4" s="43"/>
      <c r="BN4" s="5">
        <v>44197</v>
      </c>
      <c r="BO4" s="40" t="s">
        <v>1</v>
      </c>
      <c r="BP4" s="40"/>
      <c r="BQ4" s="40"/>
      <c r="BR4" s="5">
        <v>44228</v>
      </c>
      <c r="BS4" s="40" t="s">
        <v>1</v>
      </c>
      <c r="BT4" s="40"/>
      <c r="BU4" s="40"/>
      <c r="BV4" s="5">
        <v>44256</v>
      </c>
      <c r="BW4" s="40" t="s">
        <v>1</v>
      </c>
      <c r="BX4" s="40"/>
      <c r="BY4" s="40"/>
      <c r="BZ4" s="5">
        <v>44287</v>
      </c>
      <c r="CA4" s="40" t="s">
        <v>1</v>
      </c>
      <c r="CB4" s="40"/>
      <c r="CC4" s="40"/>
      <c r="CD4" s="5">
        <v>44317</v>
      </c>
      <c r="CE4" s="40" t="s">
        <v>1</v>
      </c>
      <c r="CF4" s="40"/>
      <c r="CG4" s="40"/>
      <c r="CH4" s="5">
        <v>44348</v>
      </c>
      <c r="CI4" s="40" t="s">
        <v>1</v>
      </c>
      <c r="CJ4" s="40"/>
      <c r="CK4" s="40"/>
      <c r="CL4" s="5">
        <v>44378</v>
      </c>
      <c r="CM4" s="39" t="s">
        <v>1</v>
      </c>
      <c r="CN4" s="39"/>
      <c r="CO4" s="39"/>
      <c r="CP4" s="5">
        <v>44409</v>
      </c>
      <c r="CQ4" s="39" t="s">
        <v>1</v>
      </c>
      <c r="CR4" s="39"/>
      <c r="CS4" s="39"/>
      <c r="CT4" s="5">
        <v>44440</v>
      </c>
      <c r="CU4" s="39" t="s">
        <v>1</v>
      </c>
      <c r="CV4" s="39"/>
      <c r="CW4" s="39"/>
      <c r="CX4" s="5">
        <v>44470</v>
      </c>
      <c r="CY4" s="39" t="s">
        <v>1</v>
      </c>
      <c r="CZ4" s="39"/>
      <c r="DA4" s="39"/>
      <c r="DB4" s="5">
        <v>44501</v>
      </c>
      <c r="DC4" s="39" t="s">
        <v>1</v>
      </c>
      <c r="DD4" s="39"/>
      <c r="DE4" s="39"/>
      <c r="DF4" s="5">
        <v>44531</v>
      </c>
      <c r="DG4" s="39" t="s">
        <v>1</v>
      </c>
      <c r="DH4" s="39"/>
      <c r="DI4" s="39"/>
      <c r="DJ4" s="5">
        <v>44562</v>
      </c>
      <c r="DK4" s="39" t="s">
        <v>1</v>
      </c>
      <c r="DL4" s="39"/>
      <c r="DM4" s="39"/>
      <c r="DN4" s="5">
        <v>44593</v>
      </c>
      <c r="DO4" s="39" t="s">
        <v>1</v>
      </c>
      <c r="DP4" s="39"/>
      <c r="DQ4" s="39"/>
      <c r="DR4" s="33">
        <v>44621</v>
      </c>
      <c r="DS4" s="39" t="s">
        <v>1</v>
      </c>
      <c r="DT4" s="39"/>
      <c r="DU4" s="39"/>
      <c r="DV4" s="33">
        <v>44652</v>
      </c>
      <c r="DW4" s="39" t="s">
        <v>1</v>
      </c>
      <c r="DX4" s="39"/>
      <c r="DY4" s="39"/>
      <c r="DZ4" s="33">
        <v>44682</v>
      </c>
      <c r="EA4" s="39" t="s">
        <v>1</v>
      </c>
      <c r="EB4" s="39"/>
      <c r="EC4" s="39"/>
      <c r="ED4" s="33">
        <v>44713</v>
      </c>
      <c r="EE4" s="39" t="s">
        <v>1</v>
      </c>
      <c r="EF4" s="39"/>
      <c r="EG4" s="39"/>
      <c r="EH4" s="33">
        <v>44743</v>
      </c>
      <c r="EI4" s="39" t="s">
        <v>1</v>
      </c>
      <c r="EJ4" s="39"/>
      <c r="EK4" s="39"/>
      <c r="EL4" s="33">
        <v>44774</v>
      </c>
      <c r="EM4" s="39" t="s">
        <v>1</v>
      </c>
      <c r="EN4" s="39"/>
      <c r="EO4" s="39"/>
      <c r="EP4" s="33">
        <v>44805</v>
      </c>
      <c r="EQ4" s="39" t="s">
        <v>1</v>
      </c>
      <c r="ER4" s="39"/>
      <c r="ES4" s="39"/>
      <c r="ET4" s="33">
        <v>44835</v>
      </c>
      <c r="EU4" s="39" t="s">
        <v>1</v>
      </c>
      <c r="EV4" s="39"/>
      <c r="EW4" s="39"/>
      <c r="EX4" s="33">
        <v>44866</v>
      </c>
      <c r="EY4" s="39" t="s">
        <v>1</v>
      </c>
      <c r="EZ4" s="39"/>
      <c r="FA4" s="39"/>
      <c r="FB4" s="33">
        <v>44896</v>
      </c>
      <c r="FC4" s="39" t="s">
        <v>1</v>
      </c>
      <c r="FD4" s="39"/>
      <c r="FE4" s="39"/>
      <c r="FF4" s="33">
        <v>44927</v>
      </c>
      <c r="FG4" s="39" t="s">
        <v>1</v>
      </c>
      <c r="FH4" s="39"/>
      <c r="FI4" s="39"/>
      <c r="FJ4" s="33">
        <v>44958</v>
      </c>
      <c r="FK4" s="39" t="s">
        <v>1</v>
      </c>
      <c r="FL4" s="39"/>
      <c r="FM4" s="39"/>
      <c r="FN4" s="33">
        <v>44986</v>
      </c>
      <c r="FO4" s="39" t="s">
        <v>1</v>
      </c>
      <c r="FP4" s="39"/>
      <c r="FQ4" s="39"/>
      <c r="FR4" s="33">
        <v>45017</v>
      </c>
      <c r="FS4" s="39" t="s">
        <v>1</v>
      </c>
      <c r="FT4" s="39"/>
      <c r="FU4" s="39"/>
      <c r="FV4" s="33">
        <v>45057</v>
      </c>
      <c r="FW4" s="39" t="s">
        <v>1</v>
      </c>
      <c r="FX4" s="39"/>
      <c r="FY4" s="39"/>
      <c r="FZ4" s="33">
        <v>45088</v>
      </c>
      <c r="GA4" s="39" t="s">
        <v>1</v>
      </c>
      <c r="GB4" s="39"/>
      <c r="GC4" s="39"/>
      <c r="GD4" s="33">
        <v>45120</v>
      </c>
      <c r="GE4" s="39" t="s">
        <v>1</v>
      </c>
      <c r="GF4" s="39"/>
      <c r="GG4" s="39"/>
      <c r="GH4" s="33">
        <v>45151</v>
      </c>
      <c r="GI4" s="39" t="s">
        <v>1</v>
      </c>
      <c r="GJ4" s="39"/>
      <c r="GK4" s="39"/>
      <c r="GL4" s="33">
        <v>45182</v>
      </c>
      <c r="GM4" s="39" t="s">
        <v>1</v>
      </c>
      <c r="GN4" s="39"/>
      <c r="GO4" s="39"/>
      <c r="GP4" s="33">
        <v>45212</v>
      </c>
      <c r="GQ4" s="39" t="s">
        <v>1</v>
      </c>
      <c r="GR4" s="39"/>
      <c r="GS4" s="39"/>
      <c r="GT4" s="33">
        <v>45243</v>
      </c>
      <c r="GU4" s="39" t="s">
        <v>1</v>
      </c>
      <c r="GV4" s="39"/>
      <c r="GW4" s="39"/>
      <c r="GX4" s="33">
        <v>45273</v>
      </c>
      <c r="GY4" s="39" t="s">
        <v>1</v>
      </c>
      <c r="GZ4" s="39"/>
      <c r="HA4" s="39"/>
      <c r="HB4" s="33">
        <v>45304</v>
      </c>
      <c r="HC4" s="39" t="s">
        <v>1</v>
      </c>
      <c r="HD4" s="39"/>
      <c r="HE4" s="39"/>
      <c r="HF4" s="33">
        <v>45335</v>
      </c>
      <c r="HG4" s="39" t="s">
        <v>1</v>
      </c>
      <c r="HH4" s="39"/>
      <c r="HI4" s="39"/>
      <c r="HJ4" s="33">
        <v>45364</v>
      </c>
      <c r="HK4" s="39" t="s">
        <v>1</v>
      </c>
      <c r="HL4" s="39"/>
      <c r="HM4" s="39"/>
    </row>
    <row r="5" spans="1:221" ht="56.25" customHeight="1" thickBot="1" thickTop="1">
      <c r="A5" s="4"/>
      <c r="B5" s="20" t="s">
        <v>2</v>
      </c>
      <c r="C5" s="20" t="s">
        <v>3</v>
      </c>
      <c r="D5" s="20" t="s">
        <v>4</v>
      </c>
      <c r="E5" s="20" t="s">
        <v>5</v>
      </c>
      <c r="F5" s="20" t="s">
        <v>2</v>
      </c>
      <c r="G5" s="20" t="s">
        <v>3</v>
      </c>
      <c r="H5" s="20" t="s">
        <v>4</v>
      </c>
      <c r="I5" s="20" t="s">
        <v>5</v>
      </c>
      <c r="J5" s="20" t="s">
        <v>2</v>
      </c>
      <c r="K5" s="20" t="s">
        <v>3</v>
      </c>
      <c r="L5" s="20" t="s">
        <v>4</v>
      </c>
      <c r="M5" s="20" t="s">
        <v>5</v>
      </c>
      <c r="N5" s="20" t="s">
        <v>2</v>
      </c>
      <c r="O5" s="20" t="s">
        <v>3</v>
      </c>
      <c r="P5" s="20" t="s">
        <v>4</v>
      </c>
      <c r="Q5" s="20" t="s">
        <v>5</v>
      </c>
      <c r="R5" s="20" t="s">
        <v>2</v>
      </c>
      <c r="S5" s="20" t="s">
        <v>3</v>
      </c>
      <c r="T5" s="20" t="s">
        <v>4</v>
      </c>
      <c r="U5" s="20" t="s">
        <v>5</v>
      </c>
      <c r="V5" s="20" t="s">
        <v>2</v>
      </c>
      <c r="W5" s="20" t="s">
        <v>3</v>
      </c>
      <c r="X5" s="20" t="s">
        <v>4</v>
      </c>
      <c r="Y5" s="20" t="s">
        <v>5</v>
      </c>
      <c r="Z5" s="20" t="s">
        <v>2</v>
      </c>
      <c r="AA5" s="20" t="s">
        <v>3</v>
      </c>
      <c r="AB5" s="20" t="s">
        <v>4</v>
      </c>
      <c r="AC5" s="20" t="s">
        <v>5</v>
      </c>
      <c r="AD5" s="20" t="s">
        <v>2</v>
      </c>
      <c r="AE5" s="20" t="s">
        <v>3</v>
      </c>
      <c r="AF5" s="20" t="s">
        <v>4</v>
      </c>
      <c r="AG5" s="20" t="s">
        <v>5</v>
      </c>
      <c r="AH5" s="20" t="s">
        <v>2</v>
      </c>
      <c r="AI5" s="20" t="s">
        <v>3</v>
      </c>
      <c r="AJ5" s="20" t="s">
        <v>4</v>
      </c>
      <c r="AK5" s="21" t="s">
        <v>5</v>
      </c>
      <c r="AL5" s="20" t="s">
        <v>2</v>
      </c>
      <c r="AM5" s="20" t="s">
        <v>3</v>
      </c>
      <c r="AN5" s="20" t="s">
        <v>4</v>
      </c>
      <c r="AO5" s="21" t="s">
        <v>5</v>
      </c>
      <c r="AP5" s="20" t="s">
        <v>2</v>
      </c>
      <c r="AQ5" s="20" t="s">
        <v>3</v>
      </c>
      <c r="AR5" s="20" t="s">
        <v>4</v>
      </c>
      <c r="AS5" s="21" t="s">
        <v>5</v>
      </c>
      <c r="AT5" s="20" t="s">
        <v>2</v>
      </c>
      <c r="AU5" s="20" t="s">
        <v>3</v>
      </c>
      <c r="AV5" s="20" t="s">
        <v>4</v>
      </c>
      <c r="AW5" s="21" t="s">
        <v>5</v>
      </c>
      <c r="AX5" s="20" t="s">
        <v>2</v>
      </c>
      <c r="AY5" s="20" t="s">
        <v>3</v>
      </c>
      <c r="AZ5" s="20" t="s">
        <v>4</v>
      </c>
      <c r="BA5" s="20" t="s">
        <v>5</v>
      </c>
      <c r="BB5" s="20" t="s">
        <v>2</v>
      </c>
      <c r="BC5" s="20" t="s">
        <v>3</v>
      </c>
      <c r="BD5" s="20" t="s">
        <v>4</v>
      </c>
      <c r="BE5" s="20" t="s">
        <v>5</v>
      </c>
      <c r="BF5" s="20" t="s">
        <v>2</v>
      </c>
      <c r="BG5" s="20" t="s">
        <v>3</v>
      </c>
      <c r="BH5" s="20" t="s">
        <v>4</v>
      </c>
      <c r="BI5" s="20" t="s">
        <v>5</v>
      </c>
      <c r="BJ5" s="20" t="s">
        <v>2</v>
      </c>
      <c r="BK5" s="20" t="s">
        <v>3</v>
      </c>
      <c r="BL5" s="20" t="s">
        <v>4</v>
      </c>
      <c r="BM5" s="20" t="s">
        <v>5</v>
      </c>
      <c r="BN5" s="20" t="s">
        <v>2</v>
      </c>
      <c r="BO5" s="20" t="s">
        <v>3</v>
      </c>
      <c r="BP5" s="20" t="s">
        <v>4</v>
      </c>
      <c r="BQ5" s="20" t="s">
        <v>5</v>
      </c>
      <c r="BR5" s="20" t="s">
        <v>2</v>
      </c>
      <c r="BS5" s="20" t="s">
        <v>3</v>
      </c>
      <c r="BT5" s="20" t="s">
        <v>4</v>
      </c>
      <c r="BU5" s="20" t="s">
        <v>5</v>
      </c>
      <c r="BV5" s="20" t="s">
        <v>2</v>
      </c>
      <c r="BW5" s="20" t="s">
        <v>3</v>
      </c>
      <c r="BX5" s="20" t="s">
        <v>4</v>
      </c>
      <c r="BY5" s="20" t="s">
        <v>5</v>
      </c>
      <c r="BZ5" s="20" t="s">
        <v>2</v>
      </c>
      <c r="CA5" s="20" t="s">
        <v>3</v>
      </c>
      <c r="CB5" s="20" t="s">
        <v>4</v>
      </c>
      <c r="CC5" s="20" t="s">
        <v>5</v>
      </c>
      <c r="CD5" s="20" t="s">
        <v>2</v>
      </c>
      <c r="CE5" s="20" t="s">
        <v>3</v>
      </c>
      <c r="CF5" s="20" t="s">
        <v>4</v>
      </c>
      <c r="CG5" s="20" t="s">
        <v>5</v>
      </c>
      <c r="CH5" s="20" t="s">
        <v>2</v>
      </c>
      <c r="CI5" s="20" t="s">
        <v>3</v>
      </c>
      <c r="CJ5" s="20" t="s">
        <v>4</v>
      </c>
      <c r="CK5" s="20" t="s">
        <v>5</v>
      </c>
      <c r="CL5" s="31" t="s">
        <v>2</v>
      </c>
      <c r="CM5" s="31" t="s">
        <v>3</v>
      </c>
      <c r="CN5" s="31" t="s">
        <v>4</v>
      </c>
      <c r="CO5" s="31" t="s">
        <v>5</v>
      </c>
      <c r="CP5" s="31" t="s">
        <v>2</v>
      </c>
      <c r="CQ5" s="31" t="s">
        <v>3</v>
      </c>
      <c r="CR5" s="31" t="s">
        <v>4</v>
      </c>
      <c r="CS5" s="31" t="s">
        <v>5</v>
      </c>
      <c r="CT5" s="31" t="s">
        <v>2</v>
      </c>
      <c r="CU5" s="31" t="s">
        <v>3</v>
      </c>
      <c r="CV5" s="31" t="s">
        <v>4</v>
      </c>
      <c r="CW5" s="31" t="s">
        <v>5</v>
      </c>
      <c r="CX5" s="31" t="s">
        <v>2</v>
      </c>
      <c r="CY5" s="31" t="s">
        <v>3</v>
      </c>
      <c r="CZ5" s="31" t="s">
        <v>4</v>
      </c>
      <c r="DA5" s="31" t="s">
        <v>5</v>
      </c>
      <c r="DB5" s="31" t="s">
        <v>2</v>
      </c>
      <c r="DC5" s="31" t="s">
        <v>3</v>
      </c>
      <c r="DD5" s="31" t="s">
        <v>4</v>
      </c>
      <c r="DE5" s="31" t="s">
        <v>5</v>
      </c>
      <c r="DF5" s="31" t="s">
        <v>2</v>
      </c>
      <c r="DG5" s="31" t="s">
        <v>3</v>
      </c>
      <c r="DH5" s="31" t="s">
        <v>4</v>
      </c>
      <c r="DI5" s="31" t="s">
        <v>5</v>
      </c>
      <c r="DJ5" s="31" t="s">
        <v>2</v>
      </c>
      <c r="DK5" s="31" t="s">
        <v>3</v>
      </c>
      <c r="DL5" s="31" t="s">
        <v>4</v>
      </c>
      <c r="DM5" s="31" t="s">
        <v>5</v>
      </c>
      <c r="DN5" s="31" t="s">
        <v>2</v>
      </c>
      <c r="DO5" s="31" t="s">
        <v>3</v>
      </c>
      <c r="DP5" s="31" t="s">
        <v>4</v>
      </c>
      <c r="DQ5" s="31" t="s">
        <v>5</v>
      </c>
      <c r="DR5" s="31" t="s">
        <v>2</v>
      </c>
      <c r="DS5" s="31" t="s">
        <v>3</v>
      </c>
      <c r="DT5" s="31" t="s">
        <v>4</v>
      </c>
      <c r="DU5" s="31" t="s">
        <v>5</v>
      </c>
      <c r="DV5" s="31" t="s">
        <v>2</v>
      </c>
      <c r="DW5" s="31" t="s">
        <v>3</v>
      </c>
      <c r="DX5" s="31" t="s">
        <v>4</v>
      </c>
      <c r="DY5" s="31" t="s">
        <v>5</v>
      </c>
      <c r="DZ5" s="31" t="s">
        <v>2</v>
      </c>
      <c r="EA5" s="31" t="s">
        <v>3</v>
      </c>
      <c r="EB5" s="31" t="s">
        <v>4</v>
      </c>
      <c r="EC5" s="31" t="s">
        <v>5</v>
      </c>
      <c r="ED5" s="31" t="s">
        <v>2</v>
      </c>
      <c r="EE5" s="31" t="s">
        <v>3</v>
      </c>
      <c r="EF5" s="31" t="s">
        <v>4</v>
      </c>
      <c r="EG5" s="31" t="s">
        <v>5</v>
      </c>
      <c r="EH5" s="31" t="s">
        <v>2</v>
      </c>
      <c r="EI5" s="31" t="s">
        <v>3</v>
      </c>
      <c r="EJ5" s="31" t="s">
        <v>4</v>
      </c>
      <c r="EK5" s="31" t="s">
        <v>5</v>
      </c>
      <c r="EL5" s="31" t="s">
        <v>2</v>
      </c>
      <c r="EM5" s="31" t="s">
        <v>3</v>
      </c>
      <c r="EN5" s="31" t="s">
        <v>4</v>
      </c>
      <c r="EO5" s="31" t="s">
        <v>5</v>
      </c>
      <c r="EP5" s="31" t="s">
        <v>2</v>
      </c>
      <c r="EQ5" s="31" t="s">
        <v>3</v>
      </c>
      <c r="ER5" s="31" t="s">
        <v>4</v>
      </c>
      <c r="ES5" s="31" t="s">
        <v>5</v>
      </c>
      <c r="ET5" s="31" t="s">
        <v>2</v>
      </c>
      <c r="EU5" s="31" t="s">
        <v>3</v>
      </c>
      <c r="EV5" s="31" t="s">
        <v>4</v>
      </c>
      <c r="EW5" s="31" t="s">
        <v>5</v>
      </c>
      <c r="EX5" s="31" t="s">
        <v>2</v>
      </c>
      <c r="EY5" s="31" t="s">
        <v>3</v>
      </c>
      <c r="EZ5" s="31" t="s">
        <v>4</v>
      </c>
      <c r="FA5" s="31" t="s">
        <v>5</v>
      </c>
      <c r="FB5" s="31" t="s">
        <v>2</v>
      </c>
      <c r="FC5" s="31" t="s">
        <v>3</v>
      </c>
      <c r="FD5" s="31" t="s">
        <v>4</v>
      </c>
      <c r="FE5" s="31" t="s">
        <v>5</v>
      </c>
      <c r="FF5" s="31" t="s">
        <v>2</v>
      </c>
      <c r="FG5" s="31" t="s">
        <v>3</v>
      </c>
      <c r="FH5" s="31" t="s">
        <v>4</v>
      </c>
      <c r="FI5" s="31" t="s">
        <v>5</v>
      </c>
      <c r="FJ5" s="31" t="s">
        <v>2</v>
      </c>
      <c r="FK5" s="31" t="s">
        <v>3</v>
      </c>
      <c r="FL5" s="31" t="s">
        <v>4</v>
      </c>
      <c r="FM5" s="31" t="s">
        <v>5</v>
      </c>
      <c r="FN5" s="31" t="s">
        <v>2</v>
      </c>
      <c r="FO5" s="31" t="s">
        <v>3</v>
      </c>
      <c r="FP5" s="31" t="s">
        <v>4</v>
      </c>
      <c r="FQ5" s="31" t="s">
        <v>5</v>
      </c>
      <c r="FR5" s="31" t="s">
        <v>2</v>
      </c>
      <c r="FS5" s="31" t="s">
        <v>3</v>
      </c>
      <c r="FT5" s="31" t="s">
        <v>4</v>
      </c>
      <c r="FU5" s="31" t="s">
        <v>5</v>
      </c>
      <c r="FV5" s="31" t="s">
        <v>2</v>
      </c>
      <c r="FW5" s="31" t="s">
        <v>3</v>
      </c>
      <c r="FX5" s="31" t="s">
        <v>4</v>
      </c>
      <c r="FY5" s="31" t="s">
        <v>5</v>
      </c>
      <c r="FZ5" s="31" t="s">
        <v>2</v>
      </c>
      <c r="GA5" s="31" t="s">
        <v>3</v>
      </c>
      <c r="GB5" s="31" t="s">
        <v>4</v>
      </c>
      <c r="GC5" s="31" t="s">
        <v>5</v>
      </c>
      <c r="GD5" s="31" t="s">
        <v>2</v>
      </c>
      <c r="GE5" s="31" t="s">
        <v>3</v>
      </c>
      <c r="GF5" s="31" t="s">
        <v>4</v>
      </c>
      <c r="GG5" s="31" t="s">
        <v>5</v>
      </c>
      <c r="GH5" s="31" t="s">
        <v>2</v>
      </c>
      <c r="GI5" s="31" t="s">
        <v>3</v>
      </c>
      <c r="GJ5" s="31" t="s">
        <v>4</v>
      </c>
      <c r="GK5" s="31" t="s">
        <v>5</v>
      </c>
      <c r="GL5" s="31" t="s">
        <v>2</v>
      </c>
      <c r="GM5" s="31" t="s">
        <v>3</v>
      </c>
      <c r="GN5" s="31" t="s">
        <v>4</v>
      </c>
      <c r="GO5" s="31" t="s">
        <v>5</v>
      </c>
      <c r="GP5" s="31" t="s">
        <v>2</v>
      </c>
      <c r="GQ5" s="31" t="s">
        <v>3</v>
      </c>
      <c r="GR5" s="31" t="s">
        <v>4</v>
      </c>
      <c r="GS5" s="31" t="s">
        <v>5</v>
      </c>
      <c r="GT5" s="31" t="s">
        <v>2</v>
      </c>
      <c r="GU5" s="31" t="s">
        <v>3</v>
      </c>
      <c r="GV5" s="31" t="s">
        <v>4</v>
      </c>
      <c r="GW5" s="31" t="s">
        <v>5</v>
      </c>
      <c r="GX5" s="31" t="s">
        <v>2</v>
      </c>
      <c r="GY5" s="31" t="s">
        <v>3</v>
      </c>
      <c r="GZ5" s="31" t="s">
        <v>4</v>
      </c>
      <c r="HA5" s="31" t="s">
        <v>5</v>
      </c>
      <c r="HB5" s="31" t="s">
        <v>2</v>
      </c>
      <c r="HC5" s="31" t="s">
        <v>3</v>
      </c>
      <c r="HD5" s="31" t="s">
        <v>4</v>
      </c>
      <c r="HE5" s="31" t="s">
        <v>5</v>
      </c>
      <c r="HF5" s="31" t="s">
        <v>2</v>
      </c>
      <c r="HG5" s="31" t="s">
        <v>3</v>
      </c>
      <c r="HH5" s="31" t="s">
        <v>4</v>
      </c>
      <c r="HI5" s="31" t="s">
        <v>5</v>
      </c>
      <c r="HJ5" s="31" t="s">
        <v>2</v>
      </c>
      <c r="HK5" s="31" t="s">
        <v>3</v>
      </c>
      <c r="HL5" s="31" t="s">
        <v>4</v>
      </c>
      <c r="HM5" s="31" t="s">
        <v>5</v>
      </c>
    </row>
    <row r="6" spans="1:221" ht="15.75" customHeight="1" thickBot="1" thickTop="1">
      <c r="A6" s="6" t="s">
        <v>6</v>
      </c>
      <c r="B6" s="19">
        <f>+C6+D6+E6</f>
        <v>-17807</v>
      </c>
      <c r="C6" s="19">
        <f>+C7</f>
        <v>-2601</v>
      </c>
      <c r="D6" s="19">
        <f>+D7</f>
        <v>-3623</v>
      </c>
      <c r="E6" s="19">
        <f>+E7</f>
        <v>-11583</v>
      </c>
      <c r="F6" s="19">
        <f>+G6+H6+I6</f>
        <v>-17571</v>
      </c>
      <c r="G6" s="19">
        <f>+G7</f>
        <v>-741</v>
      </c>
      <c r="H6" s="19">
        <f>+H7</f>
        <v>-3931</v>
      </c>
      <c r="I6" s="19">
        <f>+I7</f>
        <v>-12899</v>
      </c>
      <c r="J6" s="19">
        <f>+K6+L6+M6</f>
        <v>-17764</v>
      </c>
      <c r="K6" s="19">
        <f>+K7</f>
        <v>-2863</v>
      </c>
      <c r="L6" s="19">
        <f>+L7</f>
        <v>-1569</v>
      </c>
      <c r="M6" s="19">
        <f>+M7</f>
        <v>-13332</v>
      </c>
      <c r="N6" s="19">
        <f>+O6+P6+Q6</f>
        <v>-18163</v>
      </c>
      <c r="O6" s="19">
        <v>-1079</v>
      </c>
      <c r="P6" s="19">
        <v>-1733</v>
      </c>
      <c r="Q6" s="19">
        <v>-15351</v>
      </c>
      <c r="R6" s="19">
        <f>+S6+T6+U6</f>
        <v>-18055</v>
      </c>
      <c r="S6" s="19">
        <v>-516</v>
      </c>
      <c r="T6" s="19">
        <v>-3784</v>
      </c>
      <c r="U6" s="19">
        <v>-13755</v>
      </c>
      <c r="V6" s="19">
        <f>+W6+X6+Y6</f>
        <v>-17974</v>
      </c>
      <c r="W6" s="19">
        <v>-1199</v>
      </c>
      <c r="X6" s="19">
        <v>-3331</v>
      </c>
      <c r="Y6" s="19">
        <v>-13444</v>
      </c>
      <c r="Z6" s="19">
        <f>+AA6+AB6+AC6</f>
        <v>-11492.7</v>
      </c>
      <c r="AA6" s="19">
        <v>-4976.7</v>
      </c>
      <c r="AB6" s="19">
        <v>-3830.9</v>
      </c>
      <c r="AC6" s="19">
        <v>-2685.1</v>
      </c>
      <c r="AD6" s="19">
        <f>+AE6+AF6+AG6</f>
        <v>-11492.7</v>
      </c>
      <c r="AE6" s="19">
        <v>-4976.7</v>
      </c>
      <c r="AF6" s="19">
        <v>-3830.9</v>
      </c>
      <c r="AG6" s="19">
        <v>-2685.1</v>
      </c>
      <c r="AH6" s="19">
        <f>+AI6+AJ6+AK6</f>
        <v>-18458</v>
      </c>
      <c r="AI6" s="19">
        <v>-2844</v>
      </c>
      <c r="AJ6" s="19">
        <v>-1571</v>
      </c>
      <c r="AK6" s="22">
        <v>-14043</v>
      </c>
      <c r="AL6" s="19">
        <f>+AM6+AN6+AO6</f>
        <v>-18606</v>
      </c>
      <c r="AM6" s="19">
        <f>+AM7</f>
        <v>-1054</v>
      </c>
      <c r="AN6" s="19">
        <f>+AN7</f>
        <v>-1737</v>
      </c>
      <c r="AO6" s="19">
        <f>+AO7</f>
        <v>-15815</v>
      </c>
      <c r="AP6" s="19">
        <f>+AQ6+AR6+AS6</f>
        <v>-18459</v>
      </c>
      <c r="AQ6" s="19">
        <f>+AQ7</f>
        <v>-510</v>
      </c>
      <c r="AR6" s="19">
        <f>+AR7</f>
        <v>-3556</v>
      </c>
      <c r="AS6" s="19">
        <f>+AS7</f>
        <v>-14393</v>
      </c>
      <c r="AT6" s="19">
        <f>+AU6+AV6+AW6</f>
        <v>-18226</v>
      </c>
      <c r="AU6" s="19">
        <f>+AU7</f>
        <v>-1205</v>
      </c>
      <c r="AV6" s="19">
        <f>+AV7</f>
        <v>-3245</v>
      </c>
      <c r="AW6" s="19">
        <f>+AW7</f>
        <v>-13776</v>
      </c>
      <c r="AX6" s="19">
        <f>+AY6+AZ6+BA6</f>
        <v>-18238</v>
      </c>
      <c r="AY6" s="19">
        <f>+AY7</f>
        <v>-2301</v>
      </c>
      <c r="AZ6" s="19">
        <f>+AZ7</f>
        <v>-4098</v>
      </c>
      <c r="BA6" s="19">
        <f>+BA7</f>
        <v>-11839</v>
      </c>
      <c r="BB6" s="19">
        <f>+BC6+BD6+BE6</f>
        <v>-18165</v>
      </c>
      <c r="BC6" s="19">
        <f>+BC7</f>
        <v>-954</v>
      </c>
      <c r="BD6" s="19">
        <f>+BD7</f>
        <v>-4168</v>
      </c>
      <c r="BE6" s="19">
        <f>+BE7</f>
        <v>-13043</v>
      </c>
      <c r="BF6" s="19">
        <f>+BG6+BH6+BI6</f>
        <v>-18153</v>
      </c>
      <c r="BG6" s="19">
        <f>+BG7</f>
        <v>-3080</v>
      </c>
      <c r="BH6" s="19">
        <f>+BH7</f>
        <v>-1533</v>
      </c>
      <c r="BI6" s="19">
        <f>+BI7</f>
        <v>-13540</v>
      </c>
      <c r="BJ6" s="19">
        <f>+BK6+BL6+BM6</f>
        <v>-18263</v>
      </c>
      <c r="BK6" s="19">
        <f>+BK7</f>
        <v>-1072</v>
      </c>
      <c r="BL6" s="19">
        <f>+BL7</f>
        <v>-1664</v>
      </c>
      <c r="BM6" s="19">
        <f>+BM7</f>
        <v>-15527</v>
      </c>
      <c r="BN6" s="30">
        <f>+BO6+BP6+BQ6</f>
        <v>-18012</v>
      </c>
      <c r="BO6" s="30">
        <f>+BO7</f>
        <v>-459</v>
      </c>
      <c r="BP6" s="30">
        <f>+BP7</f>
        <v>-3701</v>
      </c>
      <c r="BQ6" s="30">
        <f>+BQ7</f>
        <v>-13852</v>
      </c>
      <c r="BR6" s="30">
        <f>+BS6+BT6+BU6</f>
        <v>-17485</v>
      </c>
      <c r="BS6" s="30">
        <f>+BS7</f>
        <v>-1188</v>
      </c>
      <c r="BT6" s="30">
        <f>+BT7</f>
        <v>-3112</v>
      </c>
      <c r="BU6" s="30">
        <f>+BU7</f>
        <v>-13185</v>
      </c>
      <c r="BV6" s="30">
        <f>+BW6+BX6+BY6</f>
        <v>-17351</v>
      </c>
      <c r="BW6" s="30">
        <f>+BW7</f>
        <v>-2345</v>
      </c>
      <c r="BX6" s="30">
        <f>+BX7</f>
        <v>-3502</v>
      </c>
      <c r="BY6" s="30">
        <f>+BY7</f>
        <v>-11504</v>
      </c>
      <c r="BZ6" s="30">
        <f>+CA6+CB6+CC6</f>
        <v>-17279</v>
      </c>
      <c r="CA6" s="30">
        <f>+CA7</f>
        <v>-768</v>
      </c>
      <c r="CB6" s="30">
        <f>+CB7</f>
        <v>-3722</v>
      </c>
      <c r="CC6" s="30">
        <f>+CC7</f>
        <v>-12789</v>
      </c>
      <c r="CD6" s="30">
        <f>+CE6+CF6+CG6</f>
        <v>-17357</v>
      </c>
      <c r="CE6" s="30">
        <f>+CE7</f>
        <v>-2765</v>
      </c>
      <c r="CF6" s="30">
        <f>+CF7</f>
        <v>-1277</v>
      </c>
      <c r="CG6" s="30">
        <f>+CG7</f>
        <v>-13315</v>
      </c>
      <c r="CH6" s="30">
        <f>+CI6+CJ6+CK6</f>
        <v>-17978</v>
      </c>
      <c r="CI6" s="30">
        <f>+CI7</f>
        <v>-733</v>
      </c>
      <c r="CJ6" s="30">
        <f>+CJ7</f>
        <v>-1652</v>
      </c>
      <c r="CK6" s="30">
        <f>+CK7</f>
        <v>-15593</v>
      </c>
      <c r="CL6" s="30">
        <f>+CM6+CN6+CO6</f>
        <v>-18021</v>
      </c>
      <c r="CM6" s="30">
        <f>+CM7</f>
        <v>-536</v>
      </c>
      <c r="CN6" s="30">
        <f>+CN7</f>
        <v>-3315</v>
      </c>
      <c r="CO6" s="30">
        <f>+CO7</f>
        <v>-14170</v>
      </c>
      <c r="CP6" s="30">
        <f>+CQ6+CR6+CS6</f>
        <v>-17502</v>
      </c>
      <c r="CQ6" s="30">
        <f>+CQ7</f>
        <v>-1121</v>
      </c>
      <c r="CR6" s="30">
        <f>+CR7</f>
        <v>-3028</v>
      </c>
      <c r="CS6" s="30">
        <f>+CS7</f>
        <v>-13353</v>
      </c>
      <c r="CT6" s="30">
        <f>+CU6+CV6+CW6</f>
        <v>-17613</v>
      </c>
      <c r="CU6" s="30">
        <f>+CU7</f>
        <v>-1938</v>
      </c>
      <c r="CV6" s="30">
        <f>+CV7</f>
        <v>-4351</v>
      </c>
      <c r="CW6" s="30">
        <f>+CW7</f>
        <v>-11324</v>
      </c>
      <c r="CX6" s="30">
        <f>+CY6+CZ6+DA6</f>
        <v>-17530</v>
      </c>
      <c r="CY6" s="30">
        <f>+CY7</f>
        <v>-1098</v>
      </c>
      <c r="CZ6" s="30">
        <f>+CZ7</f>
        <v>-4112</v>
      </c>
      <c r="DA6" s="30">
        <f>+DA7</f>
        <v>-12320</v>
      </c>
      <c r="DB6" s="30">
        <f>+DC6+DD6+DE6</f>
        <v>-17671</v>
      </c>
      <c r="DC6" s="30">
        <f>+DC7</f>
        <v>-3367</v>
      </c>
      <c r="DD6" s="30">
        <f>+DD7</f>
        <v>-1364</v>
      </c>
      <c r="DE6" s="30">
        <f>+DE7</f>
        <v>-12940</v>
      </c>
      <c r="DF6" s="30">
        <f>+DG6+DH6+DI6</f>
        <v>-17496</v>
      </c>
      <c r="DG6" s="30">
        <f>+DG7</f>
        <v>-823</v>
      </c>
      <c r="DH6" s="30">
        <f>+DH7</f>
        <v>-1907</v>
      </c>
      <c r="DI6" s="30">
        <f>+DI7</f>
        <v>-14766</v>
      </c>
      <c r="DJ6" s="30">
        <f>+DK6+DL6+DM6</f>
        <v>-17983</v>
      </c>
      <c r="DK6" s="30">
        <f>+DK7</f>
        <v>-555</v>
      </c>
      <c r="DL6" s="30">
        <f>+DL7</f>
        <v>-3331</v>
      </c>
      <c r="DM6" s="30">
        <f>+DM7</f>
        <v>-14097</v>
      </c>
      <c r="DN6" s="30">
        <f>+DO6+DP6+DQ6</f>
        <v>-17891</v>
      </c>
      <c r="DO6" s="30">
        <f>+DO7</f>
        <v>-1386</v>
      </c>
      <c r="DP6" s="30">
        <f>+DP7</f>
        <v>-2955</v>
      </c>
      <c r="DQ6" s="30">
        <f>+DQ7</f>
        <v>-13550</v>
      </c>
      <c r="DR6" s="30">
        <f>+DS6+DT6+DU6</f>
        <v>-17741</v>
      </c>
      <c r="DS6" s="30">
        <f>+DS7</f>
        <v>-1869</v>
      </c>
      <c r="DT6" s="30">
        <f>+DT7</f>
        <v>-4314</v>
      </c>
      <c r="DU6" s="30">
        <f>+DU7</f>
        <v>-11558</v>
      </c>
      <c r="DV6" s="30">
        <f>+DW6+DX6+DY6</f>
        <v>-17542</v>
      </c>
      <c r="DW6" s="30">
        <f>+DW7</f>
        <v>-1098</v>
      </c>
      <c r="DX6" s="30">
        <f>+DX7</f>
        <v>-4020</v>
      </c>
      <c r="DY6" s="30">
        <f>+DY7</f>
        <v>-12424</v>
      </c>
      <c r="DZ6" s="30">
        <f>+EA6+EB6+EC6</f>
        <v>-17225</v>
      </c>
      <c r="EA6" s="30">
        <f>+EA7</f>
        <v>-3236</v>
      </c>
      <c r="EB6" s="30">
        <f>+EB7</f>
        <v>-1357</v>
      </c>
      <c r="EC6" s="30">
        <f>+EC7</f>
        <v>-12632</v>
      </c>
      <c r="ED6" s="30">
        <f>+EE6+EF6+EG6</f>
        <v>-17494</v>
      </c>
      <c r="EE6" s="30">
        <f>+EE7</f>
        <v>-804</v>
      </c>
      <c r="EF6" s="30">
        <f>+EF7</f>
        <v>-1796</v>
      </c>
      <c r="EG6" s="30">
        <f>+EG7</f>
        <v>-14894</v>
      </c>
      <c r="EH6" s="30">
        <f>+EI6+EJ6+EK6</f>
        <v>-17745</v>
      </c>
      <c r="EI6" s="30">
        <f>+EI7</f>
        <v>-577</v>
      </c>
      <c r="EJ6" s="30">
        <f>+EJ7</f>
        <v>-2946</v>
      </c>
      <c r="EK6" s="30">
        <f>+EK7</f>
        <v>-14222</v>
      </c>
      <c r="EL6" s="30">
        <f>+EM6+EN6+EO6</f>
        <v>-18222</v>
      </c>
      <c r="EM6" s="30">
        <f>+EM7</f>
        <v>-1292</v>
      </c>
      <c r="EN6" s="30">
        <f>+EN7</f>
        <v>-2702</v>
      </c>
      <c r="EO6" s="30">
        <f>+EO7</f>
        <v>-14228</v>
      </c>
      <c r="EP6" s="30">
        <f>+EQ6+ER6+ES6</f>
        <v>-18853</v>
      </c>
      <c r="EQ6" s="30">
        <f>+EQ7</f>
        <v>-1766</v>
      </c>
      <c r="ER6" s="30">
        <f>+ER7</f>
        <v>-4508</v>
      </c>
      <c r="ES6" s="30">
        <f>+ES7</f>
        <v>-12579</v>
      </c>
      <c r="ET6" s="30">
        <f>+EU6+EV6+EW6</f>
        <v>-19204</v>
      </c>
      <c r="EU6" s="30">
        <f>+EU7</f>
        <v>-1019</v>
      </c>
      <c r="EV6" s="30">
        <f>+EV7</f>
        <v>-4932</v>
      </c>
      <c r="EW6" s="30">
        <f>+EW7</f>
        <v>-13253</v>
      </c>
      <c r="EX6" s="30">
        <f>+EY6+EZ6+FA6</f>
        <v>-19373</v>
      </c>
      <c r="EY6" s="30">
        <f>+EY7</f>
        <v>-3558</v>
      </c>
      <c r="EZ6" s="30">
        <f>+EZ7</f>
        <v>-2143</v>
      </c>
      <c r="FA6" s="30">
        <f>+FA7</f>
        <v>-13672</v>
      </c>
      <c r="FB6" s="30">
        <f>+FC6+FD6+FE6</f>
        <v>-19866</v>
      </c>
      <c r="FC6" s="30">
        <f>+FC7</f>
        <v>-1495</v>
      </c>
      <c r="FD6" s="30">
        <f>+FD7</f>
        <v>-2162</v>
      </c>
      <c r="FE6" s="30">
        <f>+FE7</f>
        <v>-16209</v>
      </c>
      <c r="FF6" s="30">
        <f>+FG6+FH6+FI6</f>
        <v>-20096</v>
      </c>
      <c r="FG6" s="30">
        <f>+FG7</f>
        <v>-653</v>
      </c>
      <c r="FH6" s="30">
        <f>+FH7</f>
        <v>-3240</v>
      </c>
      <c r="FI6" s="30">
        <f>+FI7</f>
        <v>-16203</v>
      </c>
      <c r="FJ6" s="30">
        <f>+FK6+FL6+FM6</f>
        <v>-19643</v>
      </c>
      <c r="FK6" s="30">
        <f>+FK7</f>
        <v>-1354</v>
      </c>
      <c r="FL6" s="30">
        <f>+FL7</f>
        <v>-2690</v>
      </c>
      <c r="FM6" s="30">
        <f>+FM7</f>
        <v>-15599</v>
      </c>
      <c r="FN6" s="30">
        <f>+FO6+FP6+FQ6</f>
        <v>-19861</v>
      </c>
      <c r="FO6" s="30">
        <f>+FO7</f>
        <v>-1758</v>
      </c>
      <c r="FP6" s="30">
        <f>+FP7</f>
        <v>-4633</v>
      </c>
      <c r="FQ6" s="30">
        <f>+FQ7</f>
        <v>-13470</v>
      </c>
      <c r="FR6" s="30">
        <f>+FS6+FT6+FU6</f>
        <v>-27301</v>
      </c>
      <c r="FS6" s="30">
        <f>+FS7</f>
        <v>-959</v>
      </c>
      <c r="FT6" s="30">
        <f>+FT7</f>
        <v>-4744</v>
      </c>
      <c r="FU6" s="30">
        <f>+FU7</f>
        <v>-21598</v>
      </c>
      <c r="FV6" s="30">
        <f>+FW6+FX6+FY6</f>
        <v>-27515</v>
      </c>
      <c r="FW6" s="30">
        <f>+FW7</f>
        <v>-3700</v>
      </c>
      <c r="FX6" s="30">
        <f>+FX7</f>
        <v>-1824</v>
      </c>
      <c r="FY6" s="30">
        <f>+FY7</f>
        <v>-21991</v>
      </c>
      <c r="FZ6" s="30">
        <f>+GA6+GB6+GC6</f>
        <v>-26880</v>
      </c>
      <c r="GA6" s="30">
        <f>+GA7</f>
        <v>-1037</v>
      </c>
      <c r="GB6" s="30">
        <f>+GB7</f>
        <v>-2076</v>
      </c>
      <c r="GC6" s="30">
        <f>+GC7</f>
        <v>-23767</v>
      </c>
      <c r="GD6" s="30">
        <f>+GE6+GF6+GG6</f>
        <v>-27450</v>
      </c>
      <c r="GE6" s="30">
        <f>+GE7</f>
        <v>-768</v>
      </c>
      <c r="GF6" s="30">
        <f>+GF7</f>
        <v>-3096</v>
      </c>
      <c r="GG6" s="30">
        <f>+GG7</f>
        <v>-23586</v>
      </c>
      <c r="GH6" s="30">
        <f>+GI6+GJ6+GK6</f>
        <v>-28111</v>
      </c>
      <c r="GI6" s="30">
        <f>+GI7</f>
        <v>-1357</v>
      </c>
      <c r="GJ6" s="30">
        <f>+GJ7</f>
        <v>-2835</v>
      </c>
      <c r="GK6" s="30">
        <f>+GK7</f>
        <v>-23919</v>
      </c>
      <c r="GL6" s="30">
        <f>+GM6+GN6+GO6</f>
        <v>-28185</v>
      </c>
      <c r="GM6" s="30">
        <f>+GM7</f>
        <v>-1842</v>
      </c>
      <c r="GN6" s="30">
        <f>+GN7</f>
        <v>-4522</v>
      </c>
      <c r="GO6" s="30">
        <f>+GO7</f>
        <v>-21821</v>
      </c>
      <c r="GP6" s="30">
        <f>+GQ6+GR6+GS6</f>
        <v>-27926</v>
      </c>
      <c r="GQ6" s="30">
        <f>+GQ7</f>
        <v>-997</v>
      </c>
      <c r="GR6" s="30">
        <f>+GR7</f>
        <v>-5441</v>
      </c>
      <c r="GS6" s="30">
        <f>+GS7</f>
        <v>-21488</v>
      </c>
      <c r="GT6" s="30">
        <f>+GU6+GV6+GW6</f>
        <v>-27765</v>
      </c>
      <c r="GU6" s="30">
        <f>+GU7</f>
        <v>-3562</v>
      </c>
      <c r="GV6" s="30">
        <f>+GV7</f>
        <v>-2615</v>
      </c>
      <c r="GW6" s="30">
        <f>+GW7</f>
        <v>-21588</v>
      </c>
      <c r="GX6" s="30">
        <f>+GY6+GZ6+HA6</f>
        <v>-28167</v>
      </c>
      <c r="GY6" s="30">
        <f>+GY7</f>
        <v>-1846</v>
      </c>
      <c r="GZ6" s="30">
        <f>+GZ7</f>
        <v>-2128</v>
      </c>
      <c r="HA6" s="30">
        <f>+HA7</f>
        <v>-24193</v>
      </c>
      <c r="HB6" s="30">
        <f>+HC6+HD6+HE6</f>
        <v>-27713</v>
      </c>
      <c r="HC6" s="30">
        <f>+HC7</f>
        <v>-779</v>
      </c>
      <c r="HD6" s="30">
        <f>+HD7</f>
        <v>-10548</v>
      </c>
      <c r="HE6" s="30">
        <f>+HE7</f>
        <v>-16386</v>
      </c>
      <c r="HF6" s="30">
        <f>+HG6+HH6+HI6</f>
        <v>-27946</v>
      </c>
      <c r="HG6" s="30">
        <f>+HG7</f>
        <v>-1367</v>
      </c>
      <c r="HH6" s="30">
        <f>+HH7</f>
        <v>-10287</v>
      </c>
      <c r="HI6" s="30">
        <f>+HI7</f>
        <v>-16292</v>
      </c>
      <c r="HJ6" s="30">
        <f>+HK6+HL6+HM6</f>
        <v>-27785</v>
      </c>
      <c r="HK6" s="30">
        <f>+HK7</f>
        <v>-9272</v>
      </c>
      <c r="HL6" s="30">
        <f>+HL7</f>
        <v>-4589</v>
      </c>
      <c r="HM6" s="30">
        <f>+HM7</f>
        <v>-13924</v>
      </c>
    </row>
    <row r="7" spans="1:221" ht="15.75" customHeight="1" thickBot="1" thickTop="1">
      <c r="A7" s="7" t="s">
        <v>7</v>
      </c>
      <c r="B7" s="19">
        <f>+C7+D7+E7</f>
        <v>-17807</v>
      </c>
      <c r="C7" s="19">
        <v>-2601</v>
      </c>
      <c r="D7" s="19">
        <v>-3623</v>
      </c>
      <c r="E7" s="19">
        <v>-11583</v>
      </c>
      <c r="F7" s="19">
        <f>+G7+H7+I7</f>
        <v>-17571</v>
      </c>
      <c r="G7" s="19">
        <v>-741</v>
      </c>
      <c r="H7" s="19">
        <v>-3931</v>
      </c>
      <c r="I7" s="19">
        <v>-12899</v>
      </c>
      <c r="J7" s="19">
        <f>+K7+L7+M7</f>
        <v>-17764</v>
      </c>
      <c r="K7" s="19">
        <v>-2863</v>
      </c>
      <c r="L7" s="19">
        <v>-1569</v>
      </c>
      <c r="M7" s="19">
        <v>-13332</v>
      </c>
      <c r="N7" s="19">
        <f>+O7+P7+Q7</f>
        <v>-18163</v>
      </c>
      <c r="O7" s="19">
        <f>+O6</f>
        <v>-1079</v>
      </c>
      <c r="P7" s="19">
        <f>+P6</f>
        <v>-1733</v>
      </c>
      <c r="Q7" s="19">
        <f>+Q6</f>
        <v>-15351</v>
      </c>
      <c r="R7" s="19">
        <f>+S7+T7+U7</f>
        <v>-18055</v>
      </c>
      <c r="S7" s="19">
        <f>+S6</f>
        <v>-516</v>
      </c>
      <c r="T7" s="19">
        <f>+T6</f>
        <v>-3784</v>
      </c>
      <c r="U7" s="19">
        <f>+U6</f>
        <v>-13755</v>
      </c>
      <c r="V7" s="19">
        <f>+W7+X7+Y7</f>
        <v>-17974</v>
      </c>
      <c r="W7" s="19">
        <f>+W6</f>
        <v>-1199</v>
      </c>
      <c r="X7" s="19">
        <f>+X6</f>
        <v>-3331</v>
      </c>
      <c r="Y7" s="19">
        <f>+Y6</f>
        <v>-13444</v>
      </c>
      <c r="Z7" s="19">
        <f>+AA7+AB7+AC7</f>
        <v>-11492.7</v>
      </c>
      <c r="AA7" s="19">
        <f>+AA6</f>
        <v>-4976.7</v>
      </c>
      <c r="AB7" s="19">
        <f>+AB6</f>
        <v>-3830.9</v>
      </c>
      <c r="AC7" s="19">
        <f>+AC6</f>
        <v>-2685.1</v>
      </c>
      <c r="AD7" s="19">
        <f>+AE7+AF7+AG7</f>
        <v>-11492.7</v>
      </c>
      <c r="AE7" s="19">
        <f>+AE6</f>
        <v>-4976.7</v>
      </c>
      <c r="AF7" s="19">
        <f>+AF6</f>
        <v>-3830.9</v>
      </c>
      <c r="AG7" s="19">
        <f>+AG6</f>
        <v>-2685.1</v>
      </c>
      <c r="AH7" s="19">
        <f>+AI7+AJ7+AK7</f>
        <v>-18458</v>
      </c>
      <c r="AI7" s="19">
        <f>+AI6</f>
        <v>-2844</v>
      </c>
      <c r="AJ7" s="19">
        <f>+AJ6</f>
        <v>-1571</v>
      </c>
      <c r="AK7" s="22">
        <f>+AK6</f>
        <v>-14043</v>
      </c>
      <c r="AL7" s="19">
        <f>+AM7+AN7+AO7</f>
        <v>-18606</v>
      </c>
      <c r="AM7" s="19">
        <v>-1054</v>
      </c>
      <c r="AN7" s="19">
        <v>-1737</v>
      </c>
      <c r="AO7" s="19">
        <v>-15815</v>
      </c>
      <c r="AP7" s="19">
        <f>+AQ7+AR7+AS7</f>
        <v>-18459</v>
      </c>
      <c r="AQ7" s="19">
        <v>-510</v>
      </c>
      <c r="AR7" s="19">
        <v>-3556</v>
      </c>
      <c r="AS7" s="19">
        <v>-14393</v>
      </c>
      <c r="AT7" s="19">
        <f>+AU7+AV7+AW7</f>
        <v>-18226</v>
      </c>
      <c r="AU7" s="19">
        <v>-1205</v>
      </c>
      <c r="AV7" s="19">
        <v>-3245</v>
      </c>
      <c r="AW7" s="19">
        <v>-13776</v>
      </c>
      <c r="AX7" s="19">
        <f>+AY7+AZ7+BA7</f>
        <v>-18238</v>
      </c>
      <c r="AY7" s="19">
        <v>-2301</v>
      </c>
      <c r="AZ7" s="19">
        <v>-4098</v>
      </c>
      <c r="BA7" s="19">
        <v>-11839</v>
      </c>
      <c r="BB7" s="19">
        <f>+BC7+BD7+BE7</f>
        <v>-18165</v>
      </c>
      <c r="BC7" s="19">
        <v>-954</v>
      </c>
      <c r="BD7" s="19">
        <v>-4168</v>
      </c>
      <c r="BE7" s="19">
        <v>-13043</v>
      </c>
      <c r="BF7" s="19">
        <f>+BG7+BH7+BI7</f>
        <v>-18153</v>
      </c>
      <c r="BG7" s="19">
        <v>-3080</v>
      </c>
      <c r="BH7" s="19">
        <v>-1533</v>
      </c>
      <c r="BI7" s="19">
        <v>-13540</v>
      </c>
      <c r="BJ7" s="19">
        <f>+BK7+BL7+BM7</f>
        <v>-18263</v>
      </c>
      <c r="BK7" s="19">
        <v>-1072</v>
      </c>
      <c r="BL7" s="19">
        <v>-1664</v>
      </c>
      <c r="BM7" s="19">
        <v>-15527</v>
      </c>
      <c r="BN7" s="30">
        <f>+BO7+BP7+BQ7</f>
        <v>-18012</v>
      </c>
      <c r="BO7" s="30">
        <v>-459</v>
      </c>
      <c r="BP7" s="30">
        <v>-3701</v>
      </c>
      <c r="BQ7" s="30">
        <v>-13852</v>
      </c>
      <c r="BR7" s="30">
        <f>+BS7+BT7+BU7</f>
        <v>-17485</v>
      </c>
      <c r="BS7" s="30">
        <v>-1188</v>
      </c>
      <c r="BT7" s="30">
        <v>-3112</v>
      </c>
      <c r="BU7" s="30">
        <v>-13185</v>
      </c>
      <c r="BV7" s="30">
        <f>+BW7+BX7+BY7</f>
        <v>-17351</v>
      </c>
      <c r="BW7" s="30">
        <v>-2345</v>
      </c>
      <c r="BX7" s="30">
        <v>-3502</v>
      </c>
      <c r="BY7" s="30">
        <v>-11504</v>
      </c>
      <c r="BZ7" s="30">
        <f>+CA7+CB7+CC7</f>
        <v>-17279</v>
      </c>
      <c r="CA7" s="30">
        <v>-768</v>
      </c>
      <c r="CB7" s="30">
        <v>-3722</v>
      </c>
      <c r="CC7" s="30">
        <v>-12789</v>
      </c>
      <c r="CD7" s="30">
        <f>+CE7+CF7+CG7</f>
        <v>-17357</v>
      </c>
      <c r="CE7" s="30">
        <v>-2765</v>
      </c>
      <c r="CF7" s="30">
        <v>-1277</v>
      </c>
      <c r="CG7" s="30">
        <v>-13315</v>
      </c>
      <c r="CH7" s="30">
        <f>+CI7+CJ7+CK7</f>
        <v>-17978</v>
      </c>
      <c r="CI7" s="30">
        <v>-733</v>
      </c>
      <c r="CJ7" s="30">
        <v>-1652</v>
      </c>
      <c r="CK7" s="30">
        <v>-15593</v>
      </c>
      <c r="CL7" s="30">
        <f>+CM7+CN7+CO7</f>
        <v>-18021</v>
      </c>
      <c r="CM7" s="32">
        <v>-536</v>
      </c>
      <c r="CN7" s="32">
        <v>-3315</v>
      </c>
      <c r="CO7" s="32">
        <v>-14170</v>
      </c>
      <c r="CP7" s="30">
        <f>+CQ7+CR7+CS7</f>
        <v>-17502</v>
      </c>
      <c r="CQ7" s="32">
        <v>-1121</v>
      </c>
      <c r="CR7" s="32">
        <v>-3028</v>
      </c>
      <c r="CS7" s="32">
        <v>-13353</v>
      </c>
      <c r="CT7" s="30">
        <f>+CU7+CV7+CW7</f>
        <v>-17613</v>
      </c>
      <c r="CU7" s="32">
        <v>-1938</v>
      </c>
      <c r="CV7" s="32">
        <v>-4351</v>
      </c>
      <c r="CW7" s="32">
        <v>-11324</v>
      </c>
      <c r="CX7" s="30">
        <f>+CY7+CZ7+DA7</f>
        <v>-17530</v>
      </c>
      <c r="CY7" s="32">
        <v>-1098</v>
      </c>
      <c r="CZ7" s="32">
        <v>-4112</v>
      </c>
      <c r="DA7" s="32">
        <v>-12320</v>
      </c>
      <c r="DB7" s="30">
        <f>+DC7+DD7+DE7</f>
        <v>-17671</v>
      </c>
      <c r="DC7" s="32">
        <v>-3367</v>
      </c>
      <c r="DD7" s="32">
        <v>-1364</v>
      </c>
      <c r="DE7" s="32">
        <v>-12940</v>
      </c>
      <c r="DF7" s="30">
        <f>+DG7+DH7+DI7</f>
        <v>-17496</v>
      </c>
      <c r="DG7" s="32">
        <v>-823</v>
      </c>
      <c r="DH7" s="32">
        <v>-1907</v>
      </c>
      <c r="DI7" s="32">
        <v>-14766</v>
      </c>
      <c r="DJ7" s="30">
        <f>+DK7+DL7+DM7</f>
        <v>-17983</v>
      </c>
      <c r="DK7" s="32">
        <v>-555</v>
      </c>
      <c r="DL7" s="32">
        <v>-3331</v>
      </c>
      <c r="DM7" s="32">
        <v>-14097</v>
      </c>
      <c r="DN7" s="30">
        <f>+DO7+DP7+DQ7</f>
        <v>-17891</v>
      </c>
      <c r="DO7" s="32">
        <v>-1386</v>
      </c>
      <c r="DP7" s="32">
        <v>-2955</v>
      </c>
      <c r="DQ7" s="32">
        <v>-13550</v>
      </c>
      <c r="DR7" s="30">
        <f>+DS7+DT7+DU7</f>
        <v>-17741</v>
      </c>
      <c r="DS7" s="34">
        <v>-1869</v>
      </c>
      <c r="DT7" s="34">
        <v>-4314</v>
      </c>
      <c r="DU7" s="34">
        <v>-11558</v>
      </c>
      <c r="DV7" s="30">
        <f>+DW7+DX7+DY7</f>
        <v>-17542</v>
      </c>
      <c r="DW7" s="34">
        <v>-1098</v>
      </c>
      <c r="DX7" s="34">
        <v>-4020</v>
      </c>
      <c r="DY7" s="34">
        <v>-12424</v>
      </c>
      <c r="DZ7" s="30">
        <f>+EA7+EB7+EC7</f>
        <v>-17225</v>
      </c>
      <c r="EA7" s="34">
        <v>-3236</v>
      </c>
      <c r="EB7" s="34">
        <v>-1357</v>
      </c>
      <c r="EC7" s="34">
        <v>-12632</v>
      </c>
      <c r="ED7" s="30">
        <f>+EE7+EF7+EG7</f>
        <v>-17494</v>
      </c>
      <c r="EE7" s="34">
        <v>-804</v>
      </c>
      <c r="EF7" s="34">
        <v>-1796</v>
      </c>
      <c r="EG7" s="34">
        <v>-14894</v>
      </c>
      <c r="EH7" s="30">
        <f>+EI7+EJ7+EK7</f>
        <v>-17745</v>
      </c>
      <c r="EI7" s="30">
        <v>-577</v>
      </c>
      <c r="EJ7" s="30">
        <v>-2946</v>
      </c>
      <c r="EK7" s="30">
        <v>-14222</v>
      </c>
      <c r="EL7" s="30">
        <f>+EM7+EN7+EO7</f>
        <v>-18222</v>
      </c>
      <c r="EM7" s="30">
        <v>-1292</v>
      </c>
      <c r="EN7" s="30">
        <v>-2702</v>
      </c>
      <c r="EO7" s="30">
        <v>-14228</v>
      </c>
      <c r="EP7" s="30">
        <f>+EQ7+ER7+ES7</f>
        <v>-18853</v>
      </c>
      <c r="EQ7" s="30">
        <v>-1766</v>
      </c>
      <c r="ER7" s="30">
        <v>-4508</v>
      </c>
      <c r="ES7" s="30">
        <v>-12579</v>
      </c>
      <c r="ET7" s="30">
        <f>+EU7+EV7+EW7</f>
        <v>-19204</v>
      </c>
      <c r="EU7" s="30">
        <v>-1019</v>
      </c>
      <c r="EV7" s="30">
        <v>-4932</v>
      </c>
      <c r="EW7" s="30">
        <v>-13253</v>
      </c>
      <c r="EX7" s="30">
        <f>+EY7+EZ7+FA7</f>
        <v>-19373</v>
      </c>
      <c r="EY7" s="30">
        <v>-3558</v>
      </c>
      <c r="EZ7" s="30">
        <v>-2143</v>
      </c>
      <c r="FA7" s="30">
        <v>-13672</v>
      </c>
      <c r="FB7" s="30">
        <f>+FC7+FD7+FE7</f>
        <v>-19866</v>
      </c>
      <c r="FC7" s="30">
        <v>-1495</v>
      </c>
      <c r="FD7" s="30">
        <v>-2162</v>
      </c>
      <c r="FE7" s="30">
        <v>-16209</v>
      </c>
      <c r="FF7" s="30">
        <f>+FG7+FH7+FI7</f>
        <v>-20096</v>
      </c>
      <c r="FG7" s="30">
        <v>-653</v>
      </c>
      <c r="FH7" s="30">
        <v>-3240</v>
      </c>
      <c r="FI7" s="30">
        <v>-16203</v>
      </c>
      <c r="FJ7" s="30">
        <f>+FK7+FL7+FM7</f>
        <v>-19643</v>
      </c>
      <c r="FK7" s="30">
        <v>-1354</v>
      </c>
      <c r="FL7" s="30">
        <v>-2690</v>
      </c>
      <c r="FM7" s="30">
        <v>-15599</v>
      </c>
      <c r="FN7" s="30">
        <f>+FO7+FP7+FQ7</f>
        <v>-19861</v>
      </c>
      <c r="FO7" s="30">
        <v>-1758</v>
      </c>
      <c r="FP7" s="30">
        <v>-4633</v>
      </c>
      <c r="FQ7" s="30">
        <v>-13470</v>
      </c>
      <c r="FR7" s="30">
        <f>+FS7+FT7+FU7</f>
        <v>-27301</v>
      </c>
      <c r="FS7" s="30">
        <v>-959</v>
      </c>
      <c r="FT7" s="30">
        <v>-4744</v>
      </c>
      <c r="FU7" s="30">
        <v>-21598</v>
      </c>
      <c r="FV7" s="30">
        <f>+FW7+FX7+FY7</f>
        <v>-27515</v>
      </c>
      <c r="FW7" s="30">
        <v>-3700</v>
      </c>
      <c r="FX7" s="30">
        <v>-1824</v>
      </c>
      <c r="FY7" s="30">
        <v>-21991</v>
      </c>
      <c r="FZ7" s="30">
        <f>+GA7+GB7+GC7</f>
        <v>-26880</v>
      </c>
      <c r="GA7" s="30">
        <v>-1037</v>
      </c>
      <c r="GB7" s="30">
        <v>-2076</v>
      </c>
      <c r="GC7" s="30">
        <v>-23767</v>
      </c>
      <c r="GD7" s="30">
        <f>+GE7+GF7+GG7</f>
        <v>-27450</v>
      </c>
      <c r="GE7" s="30">
        <v>-768</v>
      </c>
      <c r="GF7" s="30">
        <v>-3096</v>
      </c>
      <c r="GG7" s="30">
        <v>-23586</v>
      </c>
      <c r="GH7" s="30">
        <f>+GI7+GJ7+GK7</f>
        <v>-28111</v>
      </c>
      <c r="GI7" s="30">
        <v>-1357</v>
      </c>
      <c r="GJ7" s="30">
        <v>-2835</v>
      </c>
      <c r="GK7" s="30">
        <v>-23919</v>
      </c>
      <c r="GL7" s="30">
        <f>+GM7+GN7+GO7</f>
        <v>-28185</v>
      </c>
      <c r="GM7" s="30">
        <v>-1842</v>
      </c>
      <c r="GN7" s="30">
        <v>-4522</v>
      </c>
      <c r="GO7" s="30">
        <v>-21821</v>
      </c>
      <c r="GP7" s="30">
        <f>+GQ7+GR7+GS7</f>
        <v>-27926</v>
      </c>
      <c r="GQ7" s="30">
        <v>-997</v>
      </c>
      <c r="GR7" s="30">
        <v>-5441</v>
      </c>
      <c r="GS7" s="30">
        <v>-21488</v>
      </c>
      <c r="GT7" s="30">
        <f>+GU7+GV7+GW7</f>
        <v>-27765</v>
      </c>
      <c r="GU7" s="30">
        <v>-3562</v>
      </c>
      <c r="GV7" s="30">
        <v>-2615</v>
      </c>
      <c r="GW7" s="30">
        <v>-21588</v>
      </c>
      <c r="GX7" s="30">
        <f>+GY7+GZ7+HA7</f>
        <v>-28167</v>
      </c>
      <c r="GY7" s="30">
        <v>-1846</v>
      </c>
      <c r="GZ7" s="30">
        <v>-2128</v>
      </c>
      <c r="HA7" s="30">
        <v>-24193</v>
      </c>
      <c r="HB7" s="30">
        <f>+HC7+HD7+HE7</f>
        <v>-27713</v>
      </c>
      <c r="HC7" s="30">
        <v>-779</v>
      </c>
      <c r="HD7" s="30">
        <v>-10548</v>
      </c>
      <c r="HE7" s="30">
        <v>-16386</v>
      </c>
      <c r="HF7" s="30">
        <f>+HG7+HH7+HI7</f>
        <v>-27946</v>
      </c>
      <c r="HG7" s="30">
        <v>-1367</v>
      </c>
      <c r="HH7" s="30">
        <v>-10287</v>
      </c>
      <c r="HI7" s="30">
        <v>-16292</v>
      </c>
      <c r="HJ7" s="30">
        <f>+HK7+HL7+HM7</f>
        <v>-27785</v>
      </c>
      <c r="HK7" s="30">
        <v>-9272</v>
      </c>
      <c r="HL7" s="30">
        <v>-4589</v>
      </c>
      <c r="HM7" s="30">
        <v>-13924</v>
      </c>
    </row>
    <row r="8" spans="1:221" ht="15.75" customHeight="1" thickBot="1" thickTop="1">
      <c r="A8" s="7" t="s">
        <v>8</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23"/>
      <c r="AL8" s="16"/>
      <c r="AM8" s="16"/>
      <c r="AN8" s="16"/>
      <c r="AO8" s="23"/>
      <c r="AP8" s="16"/>
      <c r="AQ8" s="16"/>
      <c r="AR8" s="16"/>
      <c r="AS8" s="23"/>
      <c r="AT8" s="16"/>
      <c r="AU8" s="16"/>
      <c r="AV8" s="16"/>
      <c r="AW8" s="23"/>
      <c r="AX8" s="16"/>
      <c r="AY8" s="23"/>
      <c r="AZ8" s="16"/>
      <c r="BA8" s="23"/>
      <c r="BB8" s="16"/>
      <c r="BC8" s="23"/>
      <c r="BD8" s="16"/>
      <c r="BE8" s="23"/>
      <c r="BF8" s="16"/>
      <c r="BG8" s="23"/>
      <c r="BH8" s="16"/>
      <c r="BI8" s="23"/>
      <c r="BJ8" s="16"/>
      <c r="BK8" s="23"/>
      <c r="BL8" s="16"/>
      <c r="BM8" s="23"/>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row>
    <row r="9" spans="1:221" ht="30" customHeight="1" thickBot="1" thickTop="1">
      <c r="A9" s="6" t="s">
        <v>9</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24"/>
      <c r="AL9" s="17"/>
      <c r="AM9" s="17"/>
      <c r="AN9" s="17"/>
      <c r="AO9" s="24"/>
      <c r="AP9" s="17"/>
      <c r="AQ9" s="17"/>
      <c r="AR9" s="17"/>
      <c r="AS9" s="24"/>
      <c r="AT9" s="17"/>
      <c r="AU9" s="17"/>
      <c r="AV9" s="17"/>
      <c r="AW9" s="24"/>
      <c r="AX9" s="17"/>
      <c r="AY9" s="24"/>
      <c r="AZ9" s="17"/>
      <c r="BA9" s="24"/>
      <c r="BB9" s="17"/>
      <c r="BC9" s="24"/>
      <c r="BD9" s="17"/>
      <c r="BE9" s="24"/>
      <c r="BF9" s="17"/>
      <c r="BG9" s="24"/>
      <c r="BH9" s="17"/>
      <c r="BI9" s="24"/>
      <c r="BJ9" s="17"/>
      <c r="BK9" s="24"/>
      <c r="BL9" s="17"/>
      <c r="BM9" s="24"/>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row>
    <row r="10" spans="1:221" ht="15.75" customHeight="1" thickBot="1" thickTop="1">
      <c r="A10" s="6" t="s">
        <v>10</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23"/>
      <c r="AL10" s="16"/>
      <c r="AM10" s="16"/>
      <c r="AN10" s="16"/>
      <c r="AO10" s="23"/>
      <c r="AP10" s="16"/>
      <c r="AQ10" s="16"/>
      <c r="AR10" s="16"/>
      <c r="AS10" s="23"/>
      <c r="AT10" s="16"/>
      <c r="AU10" s="16"/>
      <c r="AV10" s="16"/>
      <c r="AW10" s="23"/>
      <c r="AX10" s="16"/>
      <c r="AY10" s="23"/>
      <c r="AZ10" s="16"/>
      <c r="BA10" s="23"/>
      <c r="BB10" s="16"/>
      <c r="BC10" s="23"/>
      <c r="BD10" s="16"/>
      <c r="BE10" s="23"/>
      <c r="BF10" s="16"/>
      <c r="BG10" s="23"/>
      <c r="BH10" s="16"/>
      <c r="BI10" s="23"/>
      <c r="BJ10" s="16"/>
      <c r="BK10" s="23"/>
      <c r="BL10" s="16"/>
      <c r="BM10" s="23"/>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row>
    <row r="11" spans="1:221" ht="29.25" customHeight="1" thickBot="1" thickTop="1">
      <c r="A11" s="7" t="s">
        <v>11</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23"/>
      <c r="AL11" s="16"/>
      <c r="AM11" s="16"/>
      <c r="AN11" s="16"/>
      <c r="AO11" s="23"/>
      <c r="AP11" s="16"/>
      <c r="AQ11" s="16"/>
      <c r="AR11" s="16"/>
      <c r="AS11" s="23"/>
      <c r="AT11" s="16"/>
      <c r="AU11" s="16"/>
      <c r="AV11" s="16"/>
      <c r="AW11" s="23"/>
      <c r="AX11" s="16"/>
      <c r="AY11" s="23"/>
      <c r="AZ11" s="16"/>
      <c r="BA11" s="23"/>
      <c r="BB11" s="16"/>
      <c r="BC11" s="23"/>
      <c r="BD11" s="16"/>
      <c r="BE11" s="23"/>
      <c r="BF11" s="16"/>
      <c r="BG11" s="23"/>
      <c r="BH11" s="16"/>
      <c r="BI11" s="23"/>
      <c r="BJ11" s="16"/>
      <c r="BK11" s="23"/>
      <c r="BL11" s="16"/>
      <c r="BM11" s="23"/>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row>
    <row r="12" spans="1:221" ht="29.25" customHeight="1" thickBot="1" thickTop="1">
      <c r="A12" s="7" t="s">
        <v>12</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23"/>
      <c r="AL12" s="16"/>
      <c r="AM12" s="16"/>
      <c r="AN12" s="16"/>
      <c r="AO12" s="23"/>
      <c r="AP12" s="16"/>
      <c r="AQ12" s="16"/>
      <c r="AR12" s="16"/>
      <c r="AS12" s="23"/>
      <c r="AT12" s="16"/>
      <c r="AU12" s="16"/>
      <c r="AV12" s="16"/>
      <c r="AW12" s="23"/>
      <c r="AX12" s="16"/>
      <c r="AY12" s="23"/>
      <c r="AZ12" s="16"/>
      <c r="BA12" s="23"/>
      <c r="BB12" s="16"/>
      <c r="BC12" s="23"/>
      <c r="BD12" s="16"/>
      <c r="BE12" s="23"/>
      <c r="BF12" s="16"/>
      <c r="BG12" s="23"/>
      <c r="BH12" s="16"/>
      <c r="BI12" s="23"/>
      <c r="BJ12" s="16"/>
      <c r="BK12" s="23"/>
      <c r="BL12" s="16"/>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35"/>
      <c r="EM12" s="35"/>
      <c r="EN12" s="35"/>
      <c r="EO12" s="35"/>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row>
    <row r="13" spans="1:221" ht="29.25" customHeight="1" thickBot="1" thickTop="1">
      <c r="A13" s="7" t="s">
        <v>13</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23"/>
      <c r="AL13" s="16"/>
      <c r="AM13" s="16"/>
      <c r="AN13" s="16"/>
      <c r="AO13" s="23"/>
      <c r="AP13" s="16"/>
      <c r="AQ13" s="16"/>
      <c r="AR13" s="16"/>
      <c r="AS13" s="23"/>
      <c r="AT13" s="16"/>
      <c r="AU13" s="16"/>
      <c r="AV13" s="16"/>
      <c r="AW13" s="23"/>
      <c r="AX13" s="16"/>
      <c r="AY13" s="23"/>
      <c r="AZ13" s="16"/>
      <c r="BA13" s="23"/>
      <c r="BB13" s="16"/>
      <c r="BC13" s="23"/>
      <c r="BD13" s="16"/>
      <c r="BE13" s="23"/>
      <c r="BF13" s="16"/>
      <c r="BG13" s="23"/>
      <c r="BH13" s="16"/>
      <c r="BI13" s="23"/>
      <c r="BJ13" s="16"/>
      <c r="BK13" s="23"/>
      <c r="BL13" s="16"/>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35"/>
      <c r="EM13" s="35"/>
      <c r="EN13" s="35"/>
      <c r="EO13" s="35"/>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row>
    <row r="14" spans="1:221" ht="30.75" customHeight="1" thickBot="1" thickTop="1">
      <c r="A14" s="6" t="s">
        <v>14</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23"/>
      <c r="AL14" s="16"/>
      <c r="AM14" s="16"/>
      <c r="AN14" s="16"/>
      <c r="AO14" s="23"/>
      <c r="AP14" s="16"/>
      <c r="AQ14" s="16"/>
      <c r="AR14" s="16"/>
      <c r="AS14" s="23"/>
      <c r="AT14" s="16"/>
      <c r="AU14" s="16"/>
      <c r="AV14" s="16"/>
      <c r="AW14" s="23"/>
      <c r="AX14" s="16"/>
      <c r="AY14" s="23"/>
      <c r="AZ14" s="16"/>
      <c r="BA14" s="23"/>
      <c r="BB14" s="16"/>
      <c r="BC14" s="23"/>
      <c r="BD14" s="16"/>
      <c r="BE14" s="23"/>
      <c r="BF14" s="16"/>
      <c r="BG14" s="23"/>
      <c r="BH14" s="16"/>
      <c r="BI14" s="23"/>
      <c r="BJ14" s="16"/>
      <c r="BK14" s="23"/>
      <c r="BL14" s="16"/>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35"/>
      <c r="EM14" s="35"/>
      <c r="EN14" s="35"/>
      <c r="EO14" s="35"/>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row>
    <row r="15" spans="1:221" ht="15.75" customHeight="1" thickBot="1" thickTop="1">
      <c r="A15" s="7" t="s">
        <v>15</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23"/>
      <c r="AL15" s="16"/>
      <c r="AM15" s="16"/>
      <c r="AN15" s="16"/>
      <c r="AO15" s="23"/>
      <c r="AP15" s="16"/>
      <c r="AQ15" s="16"/>
      <c r="AR15" s="16"/>
      <c r="AS15" s="23"/>
      <c r="AT15" s="16"/>
      <c r="AU15" s="16"/>
      <c r="AV15" s="16"/>
      <c r="AW15" s="23"/>
      <c r="AX15" s="16"/>
      <c r="AY15" s="23"/>
      <c r="AZ15" s="16"/>
      <c r="BA15" s="23"/>
      <c r="BB15" s="16"/>
      <c r="BC15" s="23"/>
      <c r="BD15" s="16"/>
      <c r="BE15" s="23"/>
      <c r="BF15" s="16"/>
      <c r="BG15" s="23"/>
      <c r="BH15" s="16"/>
      <c r="BI15" s="23"/>
      <c r="BJ15" s="16"/>
      <c r="BK15" s="23"/>
      <c r="BL15" s="16"/>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35"/>
      <c r="EM15" s="35"/>
      <c r="EN15" s="35"/>
      <c r="EO15" s="35"/>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row>
    <row r="16" spans="1:221" ht="15.75" customHeight="1" thickBot="1" thickTop="1">
      <c r="A16" s="9" t="s">
        <v>16</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23"/>
      <c r="AL16" s="16"/>
      <c r="AM16" s="16"/>
      <c r="AN16" s="16"/>
      <c r="AO16" s="23"/>
      <c r="AP16" s="16"/>
      <c r="AQ16" s="16"/>
      <c r="AR16" s="16"/>
      <c r="AS16" s="23"/>
      <c r="AT16" s="16"/>
      <c r="AU16" s="16"/>
      <c r="AV16" s="16"/>
      <c r="AW16" s="23"/>
      <c r="AX16" s="16"/>
      <c r="AY16" s="23"/>
      <c r="AZ16" s="16"/>
      <c r="BA16" s="23"/>
      <c r="BB16" s="16"/>
      <c r="BC16" s="23"/>
      <c r="BD16" s="16"/>
      <c r="BE16" s="23"/>
      <c r="BF16" s="16"/>
      <c r="BG16" s="23"/>
      <c r="BH16" s="16"/>
      <c r="BI16" s="23"/>
      <c r="BJ16" s="16"/>
      <c r="BK16" s="23"/>
      <c r="BL16" s="16"/>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35"/>
      <c r="EM16" s="35"/>
      <c r="EN16" s="35"/>
      <c r="EO16" s="35"/>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row>
    <row r="17" spans="1:221" ht="15.75" customHeight="1" thickBot="1" thickTop="1">
      <c r="A17" s="9" t="s">
        <v>17</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23"/>
      <c r="AL17" s="16"/>
      <c r="AM17" s="16"/>
      <c r="AN17" s="16"/>
      <c r="AO17" s="23"/>
      <c r="AP17" s="16"/>
      <c r="AQ17" s="16"/>
      <c r="AR17" s="16"/>
      <c r="AS17" s="23"/>
      <c r="AT17" s="16"/>
      <c r="AU17" s="16"/>
      <c r="AV17" s="16"/>
      <c r="AW17" s="23"/>
      <c r="AX17" s="16"/>
      <c r="AY17" s="23"/>
      <c r="AZ17" s="16"/>
      <c r="BA17" s="23"/>
      <c r="BB17" s="16"/>
      <c r="BC17" s="23"/>
      <c r="BD17" s="16"/>
      <c r="BE17" s="23"/>
      <c r="BF17" s="16"/>
      <c r="BG17" s="23"/>
      <c r="BH17" s="16"/>
      <c r="BI17" s="23"/>
      <c r="BJ17" s="16"/>
      <c r="BK17" s="23"/>
      <c r="BL17" s="16"/>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35"/>
      <c r="EM17" s="35"/>
      <c r="EN17" s="35"/>
      <c r="EO17" s="35"/>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row>
    <row r="18" spans="1:221" ht="15.75" customHeight="1" thickBot="1" thickTop="1">
      <c r="A18" s="7" t="s">
        <v>18</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23"/>
      <c r="AL18" s="16"/>
      <c r="AM18" s="16"/>
      <c r="AN18" s="16"/>
      <c r="AO18" s="23"/>
      <c r="AP18" s="16"/>
      <c r="AQ18" s="16"/>
      <c r="AR18" s="16"/>
      <c r="AS18" s="23"/>
      <c r="AT18" s="16"/>
      <c r="AU18" s="16"/>
      <c r="AV18" s="16"/>
      <c r="AW18" s="23"/>
      <c r="AX18" s="16"/>
      <c r="AY18" s="23"/>
      <c r="AZ18" s="16"/>
      <c r="BA18" s="23"/>
      <c r="BB18" s="16"/>
      <c r="BC18" s="23"/>
      <c r="BD18" s="16"/>
      <c r="BE18" s="23"/>
      <c r="BF18" s="16"/>
      <c r="BG18" s="23"/>
      <c r="BH18" s="16"/>
      <c r="BI18" s="23"/>
      <c r="BJ18" s="16"/>
      <c r="BK18" s="23"/>
      <c r="BL18" s="16"/>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35"/>
      <c r="EM18" s="35"/>
      <c r="EN18" s="35"/>
      <c r="EO18" s="35"/>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row>
    <row r="19" spans="1:221" ht="15.75" customHeight="1" thickBot="1" thickTop="1">
      <c r="A19" s="9" t="s">
        <v>19</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23"/>
      <c r="AL19" s="16"/>
      <c r="AM19" s="16"/>
      <c r="AN19" s="16"/>
      <c r="AO19" s="23"/>
      <c r="AP19" s="16"/>
      <c r="AQ19" s="16"/>
      <c r="AR19" s="16"/>
      <c r="AS19" s="23"/>
      <c r="AT19" s="16"/>
      <c r="AU19" s="16"/>
      <c r="AV19" s="16"/>
      <c r="AW19" s="23"/>
      <c r="AX19" s="16"/>
      <c r="AY19" s="23"/>
      <c r="AZ19" s="16"/>
      <c r="BA19" s="23"/>
      <c r="BB19" s="16"/>
      <c r="BC19" s="23"/>
      <c r="BD19" s="16"/>
      <c r="BE19" s="23"/>
      <c r="BF19" s="16"/>
      <c r="BG19" s="23"/>
      <c r="BH19" s="16"/>
      <c r="BI19" s="23"/>
      <c r="BJ19" s="16"/>
      <c r="BK19" s="23"/>
      <c r="BL19" s="16"/>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35"/>
      <c r="EM19" s="35"/>
      <c r="EN19" s="35"/>
      <c r="EO19" s="35"/>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row>
    <row r="20" spans="1:221" ht="15.75" customHeight="1" thickBot="1" thickTop="1">
      <c r="A20" s="9" t="s">
        <v>20</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23"/>
      <c r="AL20" s="16"/>
      <c r="AM20" s="16"/>
      <c r="AN20" s="16"/>
      <c r="AO20" s="23"/>
      <c r="AP20" s="16"/>
      <c r="AQ20" s="16"/>
      <c r="AR20" s="16"/>
      <c r="AS20" s="23"/>
      <c r="AT20" s="16"/>
      <c r="AU20" s="16"/>
      <c r="AV20" s="16"/>
      <c r="AW20" s="23"/>
      <c r="AX20" s="16"/>
      <c r="AY20" s="23"/>
      <c r="AZ20" s="16"/>
      <c r="BA20" s="23"/>
      <c r="BB20" s="16"/>
      <c r="BC20" s="23"/>
      <c r="BD20" s="16"/>
      <c r="BE20" s="23"/>
      <c r="BF20" s="16"/>
      <c r="BG20" s="23"/>
      <c r="BH20" s="16"/>
      <c r="BI20" s="23"/>
      <c r="BJ20" s="16"/>
      <c r="BK20" s="23"/>
      <c r="BL20" s="16"/>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35"/>
      <c r="EM20" s="35"/>
      <c r="EN20" s="35"/>
      <c r="EO20" s="35"/>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row>
    <row r="21" spans="1:221" ht="15.75" customHeight="1" thickBot="1" thickTop="1">
      <c r="A21" s="10" t="s">
        <v>21</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25"/>
      <c r="AL21" s="18"/>
      <c r="AM21" s="18"/>
      <c r="AN21" s="18"/>
      <c r="AO21" s="25"/>
      <c r="AP21" s="18"/>
      <c r="AQ21" s="18"/>
      <c r="AR21" s="18"/>
      <c r="AS21" s="25"/>
      <c r="AT21" s="18"/>
      <c r="AU21" s="18"/>
      <c r="AV21" s="18"/>
      <c r="AW21" s="25"/>
      <c r="AX21" s="18"/>
      <c r="AY21" s="25"/>
      <c r="AZ21" s="18"/>
      <c r="BA21" s="25"/>
      <c r="BB21" s="18"/>
      <c r="BC21" s="25"/>
      <c r="BD21" s="18"/>
      <c r="BE21" s="25"/>
      <c r="BF21" s="18"/>
      <c r="BG21" s="25"/>
      <c r="BH21" s="18"/>
      <c r="BI21" s="25"/>
      <c r="BJ21" s="18"/>
      <c r="BK21" s="25"/>
      <c r="BL21" s="18"/>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36"/>
      <c r="EM21" s="36"/>
      <c r="EN21" s="36"/>
      <c r="EO21" s="36"/>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row>
    <row r="22" spans="1:221" ht="15.75" customHeight="1" thickBot="1" thickTop="1">
      <c r="A22" s="6" t="s">
        <v>22</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24"/>
      <c r="AL22" s="17"/>
      <c r="AM22" s="17"/>
      <c r="AN22" s="17"/>
      <c r="AO22" s="24"/>
      <c r="AP22" s="17"/>
      <c r="AQ22" s="17"/>
      <c r="AR22" s="17"/>
      <c r="AS22" s="24"/>
      <c r="AT22" s="17"/>
      <c r="AU22" s="17"/>
      <c r="AV22" s="17"/>
      <c r="AW22" s="24"/>
      <c r="AX22" s="17"/>
      <c r="AY22" s="24"/>
      <c r="AZ22" s="17"/>
      <c r="BA22" s="24"/>
      <c r="BB22" s="17"/>
      <c r="BC22" s="24"/>
      <c r="BD22" s="17"/>
      <c r="BE22" s="24"/>
      <c r="BF22" s="17"/>
      <c r="BG22" s="24"/>
      <c r="BH22" s="17"/>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37"/>
      <c r="EM22" s="37"/>
      <c r="EN22" s="37"/>
      <c r="EO22" s="37"/>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row>
    <row r="23" spans="1:221" ht="15.75" customHeight="1" thickBot="1" thickTop="1">
      <c r="A23" s="7" t="s">
        <v>23</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23"/>
      <c r="AL23" s="16"/>
      <c r="AM23" s="16"/>
      <c r="AN23" s="16"/>
      <c r="AO23" s="23"/>
      <c r="AP23" s="16"/>
      <c r="AQ23" s="16"/>
      <c r="AR23" s="16"/>
      <c r="AS23" s="23"/>
      <c r="AT23" s="16"/>
      <c r="AU23" s="16"/>
      <c r="AV23" s="16"/>
      <c r="AW23" s="23"/>
      <c r="AX23" s="16"/>
      <c r="AY23" s="23"/>
      <c r="AZ23" s="16"/>
      <c r="BA23" s="23"/>
      <c r="BB23" s="16"/>
      <c r="BC23" s="23"/>
      <c r="BD23" s="16"/>
      <c r="BE23" s="23"/>
      <c r="BF23" s="16"/>
      <c r="BG23" s="23"/>
      <c r="BH23" s="16"/>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35"/>
      <c r="EM23" s="35"/>
      <c r="EN23" s="35"/>
      <c r="EO23" s="35"/>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row>
    <row r="24" spans="1:221" ht="15.75" customHeight="1" thickBot="1" thickTop="1">
      <c r="A24" s="7" t="s">
        <v>24</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23"/>
      <c r="AL24" s="16"/>
      <c r="AM24" s="16"/>
      <c r="AN24" s="16"/>
      <c r="AO24" s="23"/>
      <c r="AP24" s="16"/>
      <c r="AQ24" s="16"/>
      <c r="AR24" s="16"/>
      <c r="AS24" s="23"/>
      <c r="AT24" s="16"/>
      <c r="AU24" s="16"/>
      <c r="AV24" s="16"/>
      <c r="AW24" s="23"/>
      <c r="AX24" s="16"/>
      <c r="AY24" s="23"/>
      <c r="AZ24" s="16"/>
      <c r="BA24" s="23"/>
      <c r="BB24" s="16"/>
      <c r="BC24" s="23"/>
      <c r="BD24" s="16"/>
      <c r="BE24" s="23"/>
      <c r="BF24" s="16"/>
      <c r="BG24" s="23"/>
      <c r="BH24" s="16"/>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35"/>
      <c r="EM24" s="35"/>
      <c r="EN24" s="35"/>
      <c r="EO24" s="35"/>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row>
    <row r="25" spans="1:221" ht="15.75" customHeight="1" thickBot="1" thickTop="1">
      <c r="A25" s="6" t="s">
        <v>25</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24"/>
      <c r="AL25" s="17"/>
      <c r="AM25" s="17"/>
      <c r="AN25" s="17"/>
      <c r="AO25" s="24"/>
      <c r="AP25" s="17"/>
      <c r="AQ25" s="17"/>
      <c r="AR25" s="17"/>
      <c r="AS25" s="24"/>
      <c r="AT25" s="17"/>
      <c r="AU25" s="17"/>
      <c r="AV25" s="17"/>
      <c r="AW25" s="24"/>
      <c r="AX25" s="17"/>
      <c r="AY25" s="24"/>
      <c r="AZ25" s="17"/>
      <c r="BA25" s="24"/>
      <c r="BB25" s="17"/>
      <c r="BC25" s="24"/>
      <c r="BD25" s="17"/>
      <c r="BE25" s="24"/>
      <c r="BF25" s="17"/>
      <c r="BG25" s="24"/>
      <c r="BH25" s="17"/>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37"/>
      <c r="EM25" s="37"/>
      <c r="EN25" s="37"/>
      <c r="EO25" s="37"/>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row>
    <row r="26" spans="1:221" ht="15.75" customHeight="1" thickBot="1" thickTop="1">
      <c r="A26" s="7" t="s">
        <v>23</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23"/>
      <c r="AL26" s="16"/>
      <c r="AM26" s="16"/>
      <c r="AN26" s="16"/>
      <c r="AO26" s="23"/>
      <c r="AP26" s="16"/>
      <c r="AQ26" s="16"/>
      <c r="AR26" s="16"/>
      <c r="AS26" s="23"/>
      <c r="AT26" s="16"/>
      <c r="AU26" s="16"/>
      <c r="AV26" s="16"/>
      <c r="AW26" s="23"/>
      <c r="AX26" s="16"/>
      <c r="AY26" s="23"/>
      <c r="AZ26" s="16"/>
      <c r="BA26" s="23"/>
      <c r="BB26" s="16"/>
      <c r="BC26" s="23"/>
      <c r="BD26" s="16"/>
      <c r="BE26" s="23"/>
      <c r="BF26" s="16"/>
      <c r="BG26" s="23"/>
      <c r="BH26" s="16"/>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35"/>
      <c r="EM26" s="35"/>
      <c r="EN26" s="35"/>
      <c r="EO26" s="35"/>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row>
    <row r="27" spans="1:221" ht="15.75" customHeight="1" thickBot="1" thickTop="1">
      <c r="A27" s="7" t="s">
        <v>24</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23"/>
      <c r="AL27" s="16"/>
      <c r="AM27" s="16"/>
      <c r="AN27" s="16"/>
      <c r="AO27" s="23"/>
      <c r="AP27" s="16"/>
      <c r="AQ27" s="16"/>
      <c r="AR27" s="16"/>
      <c r="AS27" s="23"/>
      <c r="AT27" s="16"/>
      <c r="AU27" s="16"/>
      <c r="AV27" s="16"/>
      <c r="AW27" s="23"/>
      <c r="AX27" s="16"/>
      <c r="AY27" s="23"/>
      <c r="AZ27" s="16"/>
      <c r="BA27" s="23"/>
      <c r="BB27" s="16"/>
      <c r="BC27" s="23"/>
      <c r="BD27" s="16"/>
      <c r="BE27" s="23"/>
      <c r="BF27" s="16"/>
      <c r="BG27" s="23"/>
      <c r="BH27" s="16"/>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35"/>
      <c r="EM27" s="35"/>
      <c r="EN27" s="35"/>
      <c r="EO27" s="35"/>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row>
    <row r="28" spans="1:221" ht="15.75" customHeight="1" thickBot="1" thickTop="1">
      <c r="A28" s="6" t="s">
        <v>26</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24"/>
      <c r="AL28" s="17"/>
      <c r="AM28" s="17"/>
      <c r="AN28" s="17"/>
      <c r="AO28" s="24"/>
      <c r="AP28" s="17"/>
      <c r="AQ28" s="17"/>
      <c r="AR28" s="17"/>
      <c r="AS28" s="24"/>
      <c r="AT28" s="17"/>
      <c r="AU28" s="17"/>
      <c r="AV28" s="17"/>
      <c r="AW28" s="24"/>
      <c r="AX28" s="17"/>
      <c r="AY28" s="24"/>
      <c r="AZ28" s="17"/>
      <c r="BA28" s="24"/>
      <c r="BB28" s="17"/>
      <c r="BC28" s="24"/>
      <c r="BD28" s="17"/>
      <c r="BE28" s="24"/>
      <c r="BF28" s="17"/>
      <c r="BG28" s="24"/>
      <c r="BH28" s="17"/>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37"/>
      <c r="EM28" s="37"/>
      <c r="EN28" s="37"/>
      <c r="EO28" s="37"/>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row>
    <row r="29" spans="1:221" ht="15.75" customHeight="1" thickBot="1" thickTop="1">
      <c r="A29" s="7" t="s">
        <v>23</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23"/>
      <c r="AL29" s="16"/>
      <c r="AM29" s="16"/>
      <c r="AN29" s="16"/>
      <c r="AO29" s="23"/>
      <c r="AP29" s="16"/>
      <c r="AQ29" s="16"/>
      <c r="AR29" s="16"/>
      <c r="AS29" s="23"/>
      <c r="AT29" s="16"/>
      <c r="AU29" s="16"/>
      <c r="AV29" s="16"/>
      <c r="AW29" s="23"/>
      <c r="AX29" s="16"/>
      <c r="AY29" s="23"/>
      <c r="AZ29" s="16"/>
      <c r="BA29" s="23"/>
      <c r="BB29" s="16"/>
      <c r="BC29" s="23"/>
      <c r="BD29" s="16"/>
      <c r="BE29" s="23"/>
      <c r="BF29" s="16"/>
      <c r="BG29" s="23"/>
      <c r="BH29" s="16"/>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35"/>
      <c r="EM29" s="35"/>
      <c r="EN29" s="35"/>
      <c r="EO29" s="35"/>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row>
    <row r="30" spans="1:221" ht="15.75" customHeight="1" thickBot="1" thickTop="1">
      <c r="A30" s="7" t="s">
        <v>24</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23"/>
      <c r="AL30" s="16"/>
      <c r="AM30" s="16"/>
      <c r="AN30" s="16"/>
      <c r="AO30" s="23"/>
      <c r="AP30" s="16"/>
      <c r="AQ30" s="16"/>
      <c r="AR30" s="16"/>
      <c r="AS30" s="23"/>
      <c r="AT30" s="16"/>
      <c r="AU30" s="16"/>
      <c r="AV30" s="16"/>
      <c r="AW30" s="23"/>
      <c r="AX30" s="16"/>
      <c r="AY30" s="23"/>
      <c r="AZ30" s="16"/>
      <c r="BA30" s="23"/>
      <c r="BB30" s="16"/>
      <c r="BC30" s="23"/>
      <c r="BD30" s="16"/>
      <c r="BE30" s="23"/>
      <c r="BF30" s="16"/>
      <c r="BG30" s="23"/>
      <c r="BH30" s="16"/>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35"/>
      <c r="EM30" s="35"/>
      <c r="EN30" s="35"/>
      <c r="EO30" s="35"/>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row>
    <row r="31" spans="1:221" ht="15.75" customHeight="1" thickBot="1" thickTop="1">
      <c r="A31" s="6" t="s">
        <v>27</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24"/>
      <c r="AL31" s="17"/>
      <c r="AM31" s="17"/>
      <c r="AN31" s="17"/>
      <c r="AO31" s="24"/>
      <c r="AP31" s="17"/>
      <c r="AQ31" s="17"/>
      <c r="AR31" s="17"/>
      <c r="AS31" s="24"/>
      <c r="AT31" s="17"/>
      <c r="AU31" s="17"/>
      <c r="AV31" s="17"/>
      <c r="AW31" s="24"/>
      <c r="AX31" s="17"/>
      <c r="AY31" s="24"/>
      <c r="AZ31" s="17"/>
      <c r="BA31" s="24"/>
      <c r="BB31" s="17"/>
      <c r="BC31" s="24"/>
      <c r="BD31" s="17"/>
      <c r="BE31" s="24"/>
      <c r="BF31" s="17"/>
      <c r="BG31" s="24"/>
      <c r="BH31" s="17"/>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37"/>
      <c r="EM31" s="37"/>
      <c r="EN31" s="37"/>
      <c r="EO31" s="37"/>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row>
    <row r="32" spans="1:221" ht="15.75" customHeight="1" thickBot="1" thickTop="1">
      <c r="A32" s="7" t="s">
        <v>23</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23"/>
      <c r="AL32" s="16"/>
      <c r="AM32" s="16"/>
      <c r="AN32" s="16"/>
      <c r="AO32" s="23"/>
      <c r="AP32" s="16"/>
      <c r="AQ32" s="16"/>
      <c r="AR32" s="16"/>
      <c r="AS32" s="23"/>
      <c r="AT32" s="16"/>
      <c r="AU32" s="16"/>
      <c r="AV32" s="16"/>
      <c r="AW32" s="23"/>
      <c r="AX32" s="16"/>
      <c r="AY32" s="23"/>
      <c r="AZ32" s="16"/>
      <c r="BA32" s="23"/>
      <c r="BB32" s="16"/>
      <c r="BC32" s="23"/>
      <c r="BD32" s="16"/>
      <c r="BE32" s="23"/>
      <c r="BF32" s="16"/>
      <c r="BG32" s="23"/>
      <c r="BH32" s="16"/>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35"/>
      <c r="EM32" s="35"/>
      <c r="EN32" s="35"/>
      <c r="EO32" s="35"/>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row>
    <row r="33" spans="1:221" ht="15.75" customHeight="1" thickBot="1" thickTop="1">
      <c r="A33" s="7" t="s">
        <v>24</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23"/>
      <c r="AL33" s="16"/>
      <c r="AM33" s="16"/>
      <c r="AN33" s="16"/>
      <c r="AO33" s="23"/>
      <c r="AP33" s="16"/>
      <c r="AQ33" s="16"/>
      <c r="AR33" s="16"/>
      <c r="AS33" s="23"/>
      <c r="AT33" s="16"/>
      <c r="AU33" s="16"/>
      <c r="AV33" s="16"/>
      <c r="AW33" s="23"/>
      <c r="AX33" s="16"/>
      <c r="AY33" s="23"/>
      <c r="AZ33" s="16"/>
      <c r="BA33" s="23"/>
      <c r="BB33" s="16"/>
      <c r="BC33" s="23"/>
      <c r="BD33" s="16"/>
      <c r="BE33" s="23"/>
      <c r="BF33" s="16"/>
      <c r="BG33" s="23"/>
      <c r="BH33" s="16"/>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35"/>
      <c r="EM33" s="35"/>
      <c r="EN33" s="35"/>
      <c r="EO33" s="35"/>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row>
    <row r="34" spans="1:221" ht="15.75" customHeight="1" thickBot="1" thickTop="1">
      <c r="A34" s="6" t="s">
        <v>28</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24"/>
      <c r="AL34" s="17"/>
      <c r="AM34" s="17"/>
      <c r="AN34" s="17"/>
      <c r="AO34" s="24"/>
      <c r="AP34" s="17"/>
      <c r="AQ34" s="17"/>
      <c r="AR34" s="17"/>
      <c r="AS34" s="24"/>
      <c r="AT34" s="17"/>
      <c r="AU34" s="17"/>
      <c r="AV34" s="17"/>
      <c r="AW34" s="24"/>
      <c r="AX34" s="17"/>
      <c r="AY34" s="24"/>
      <c r="AZ34" s="17"/>
      <c r="BA34" s="24"/>
      <c r="BB34" s="17"/>
      <c r="BC34" s="24"/>
      <c r="BD34" s="17"/>
      <c r="BE34" s="24"/>
      <c r="BF34" s="17"/>
      <c r="BG34" s="24"/>
      <c r="BH34" s="17"/>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37"/>
      <c r="EM34" s="37"/>
      <c r="EN34" s="37"/>
      <c r="EO34" s="37"/>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row>
    <row r="35" spans="1:221" ht="15.75" customHeight="1" thickBot="1" thickTop="1">
      <c r="A35" s="7" t="s">
        <v>23</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23"/>
      <c r="AL35" s="16"/>
      <c r="AM35" s="16"/>
      <c r="AN35" s="16"/>
      <c r="AO35" s="23"/>
      <c r="AP35" s="16"/>
      <c r="AQ35" s="16"/>
      <c r="AR35" s="16"/>
      <c r="AS35" s="23"/>
      <c r="AT35" s="16"/>
      <c r="AU35" s="16"/>
      <c r="AV35" s="16"/>
      <c r="AW35" s="23"/>
      <c r="AX35" s="16"/>
      <c r="AY35" s="23"/>
      <c r="AZ35" s="16"/>
      <c r="BA35" s="23"/>
      <c r="BB35" s="16"/>
      <c r="BC35" s="23"/>
      <c r="BD35" s="16"/>
      <c r="BE35" s="23"/>
      <c r="BF35" s="16"/>
      <c r="BG35" s="23"/>
      <c r="BH35" s="16"/>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35"/>
      <c r="EM35" s="35"/>
      <c r="EN35" s="35"/>
      <c r="EO35" s="35"/>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row>
    <row r="36" spans="1:221" ht="15.75" customHeight="1" thickBot="1" thickTop="1">
      <c r="A36" s="7" t="s">
        <v>24</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23"/>
      <c r="AL36" s="16"/>
      <c r="AM36" s="16"/>
      <c r="AN36" s="16"/>
      <c r="AO36" s="23"/>
      <c r="AP36" s="16"/>
      <c r="AQ36" s="16"/>
      <c r="AR36" s="16"/>
      <c r="AS36" s="23"/>
      <c r="AT36" s="16"/>
      <c r="AU36" s="16"/>
      <c r="AV36" s="16"/>
      <c r="AW36" s="23"/>
      <c r="AX36" s="16"/>
      <c r="AY36" s="23"/>
      <c r="AZ36" s="16"/>
      <c r="BA36" s="23"/>
      <c r="BB36" s="16"/>
      <c r="BC36" s="23"/>
      <c r="BD36" s="16"/>
      <c r="BE36" s="23"/>
      <c r="BF36" s="16"/>
      <c r="BG36" s="23"/>
      <c r="BH36" s="16"/>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35"/>
      <c r="EM36" s="35"/>
      <c r="EN36" s="35"/>
      <c r="EO36" s="35"/>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row>
    <row r="37" spans="1:221" ht="15.75" customHeight="1" thickBot="1" thickTop="1">
      <c r="A37" s="6" t="s">
        <v>29</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24"/>
      <c r="AL37" s="17"/>
      <c r="AM37" s="17"/>
      <c r="AN37" s="17"/>
      <c r="AO37" s="24"/>
      <c r="AP37" s="17"/>
      <c r="AQ37" s="17"/>
      <c r="AR37" s="17"/>
      <c r="AS37" s="24"/>
      <c r="AT37" s="17"/>
      <c r="AU37" s="17"/>
      <c r="AV37" s="17"/>
      <c r="AW37" s="24"/>
      <c r="AX37" s="17"/>
      <c r="AY37" s="24"/>
      <c r="AZ37" s="17"/>
      <c r="BA37" s="24"/>
      <c r="BB37" s="17"/>
      <c r="BC37" s="24"/>
      <c r="BD37" s="17"/>
      <c r="BE37" s="24"/>
      <c r="BF37" s="17"/>
      <c r="BG37" s="24"/>
      <c r="BH37" s="17"/>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37"/>
      <c r="EM37" s="37"/>
      <c r="EN37" s="37"/>
      <c r="EO37" s="37"/>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row>
    <row r="38" spans="1:221" ht="15.75" customHeight="1" thickBot="1" thickTop="1">
      <c r="A38" s="7" t="s">
        <v>23</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23"/>
      <c r="AL38" s="16"/>
      <c r="AM38" s="16"/>
      <c r="AN38" s="16"/>
      <c r="AO38" s="23"/>
      <c r="AP38" s="16"/>
      <c r="AQ38" s="16"/>
      <c r="AR38" s="16"/>
      <c r="AS38" s="23"/>
      <c r="AT38" s="16"/>
      <c r="AU38" s="16"/>
      <c r="AV38" s="16"/>
      <c r="AW38" s="23"/>
      <c r="AX38" s="16"/>
      <c r="AY38" s="23"/>
      <c r="AZ38" s="16"/>
      <c r="BA38" s="23"/>
      <c r="BB38" s="16"/>
      <c r="BC38" s="23"/>
      <c r="BD38" s="16"/>
      <c r="BE38" s="23"/>
      <c r="BF38" s="16"/>
      <c r="BG38" s="23"/>
      <c r="BH38" s="16"/>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row>
    <row r="39" spans="1:221" ht="15.75" customHeight="1" thickBot="1" thickTop="1">
      <c r="A39" s="7" t="s">
        <v>24</v>
      </c>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23"/>
      <c r="AL39" s="16"/>
      <c r="AM39" s="16"/>
      <c r="AN39" s="16"/>
      <c r="AO39" s="23"/>
      <c r="AP39" s="16"/>
      <c r="AQ39" s="16"/>
      <c r="AR39" s="16"/>
      <c r="AS39" s="23"/>
      <c r="AT39" s="16"/>
      <c r="AU39" s="16"/>
      <c r="AV39" s="16"/>
      <c r="AW39" s="23"/>
      <c r="AX39" s="16"/>
      <c r="AY39" s="23"/>
      <c r="AZ39" s="16"/>
      <c r="BA39" s="23"/>
      <c r="BB39" s="16"/>
      <c r="BC39" s="23"/>
      <c r="BD39" s="16"/>
      <c r="BE39" s="23"/>
      <c r="BF39" s="16"/>
      <c r="BG39" s="23"/>
      <c r="BH39" s="16"/>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row>
    <row r="40" spans="1:65" ht="15.75" customHeight="1" thickTop="1">
      <c r="A40" s="11"/>
      <c r="BJ40" s="12"/>
      <c r="BK40" s="12"/>
      <c r="BL40" s="12"/>
      <c r="BM40" s="12"/>
    </row>
    <row r="41" spans="1:38" s="12" customFormat="1" ht="12.75">
      <c r="A41" s="12" t="s">
        <v>30</v>
      </c>
      <c r="AL41" s="28"/>
    </row>
    <row r="42" spans="1:38" s="12" customFormat="1" ht="12.75">
      <c r="A42" s="12" t="s">
        <v>31</v>
      </c>
      <c r="AL42" s="28"/>
    </row>
    <row r="43" spans="1:38" s="12" customFormat="1" ht="12.75">
      <c r="A43" s="12" t="s">
        <v>32</v>
      </c>
      <c r="AL43" s="28"/>
    </row>
    <row r="44" spans="1:65" s="12" customFormat="1" ht="12.75">
      <c r="A44" s="12" t="s">
        <v>33</v>
      </c>
      <c r="AL44" s="28"/>
      <c r="BJ44" s="14"/>
      <c r="BK44" s="14"/>
      <c r="BL44" s="14"/>
      <c r="BM44" s="14"/>
    </row>
    <row r="45" spans="1:65" s="14" customFormat="1" ht="12.75">
      <c r="A45" s="13" t="s">
        <v>34</v>
      </c>
      <c r="AL45" s="29"/>
      <c r="BJ45" s="1"/>
      <c r="BK45" s="1"/>
      <c r="BL45" s="1"/>
      <c r="BM45" s="1"/>
    </row>
    <row r="46" ht="12.75">
      <c r="A46" s="12"/>
    </row>
    <row r="47" ht="12.75">
      <c r="A47" s="12"/>
    </row>
    <row r="48" ht="12.75">
      <c r="A48" s="12"/>
    </row>
    <row r="49" ht="12.75">
      <c r="A49" s="12"/>
    </row>
    <row r="50" ht="12.75">
      <c r="A50" s="12"/>
    </row>
  </sheetData>
  <sheetProtection/>
  <mergeCells count="55">
    <mergeCell ref="HK4:HM4"/>
    <mergeCell ref="HC4:HE4"/>
    <mergeCell ref="C4:E4"/>
    <mergeCell ref="BG4:BI4"/>
    <mergeCell ref="AY4:BA4"/>
    <mergeCell ref="CM4:CO4"/>
    <mergeCell ref="CY4:DA4"/>
    <mergeCell ref="GU4:GW4"/>
    <mergeCell ref="GM4:GO4"/>
    <mergeCell ref="BK4:BM4"/>
    <mergeCell ref="BO4:BQ4"/>
    <mergeCell ref="DW4:DY4"/>
    <mergeCell ref="BC4:BE4"/>
    <mergeCell ref="DS4:DU4"/>
    <mergeCell ref="DC4:DE4"/>
    <mergeCell ref="GE4:GG4"/>
    <mergeCell ref="FW4:FY4"/>
    <mergeCell ref="FO4:FQ4"/>
    <mergeCell ref="EQ4:ES4"/>
    <mergeCell ref="EI4:EK4"/>
    <mergeCell ref="EA4:EC4"/>
    <mergeCell ref="EU4:EW4"/>
    <mergeCell ref="EM4:EO4"/>
    <mergeCell ref="FC4:FE4"/>
    <mergeCell ref="EY4:FA4"/>
    <mergeCell ref="DK4:DM4"/>
    <mergeCell ref="O4:Q4"/>
    <mergeCell ref="DO4:DQ4"/>
    <mergeCell ref="DG4:DI4"/>
    <mergeCell ref="BS4:BU4"/>
    <mergeCell ref="W4:Y4"/>
    <mergeCell ref="CE4:CG4"/>
    <mergeCell ref="AQ4:AS4"/>
    <mergeCell ref="BW4:BY4"/>
    <mergeCell ref="CI4:CK4"/>
    <mergeCell ref="FG4:FI4"/>
    <mergeCell ref="G4:I4"/>
    <mergeCell ref="K4:M4"/>
    <mergeCell ref="AI4:AK4"/>
    <mergeCell ref="AA4:AC4"/>
    <mergeCell ref="CU4:CW4"/>
    <mergeCell ref="S4:U4"/>
    <mergeCell ref="AU4:AW4"/>
    <mergeCell ref="AE4:AG4"/>
    <mergeCell ref="AM4:AO4"/>
    <mergeCell ref="HG4:HI4"/>
    <mergeCell ref="GY4:HA4"/>
    <mergeCell ref="GI4:GK4"/>
    <mergeCell ref="CA4:CC4"/>
    <mergeCell ref="EE4:EG4"/>
    <mergeCell ref="GA4:GC4"/>
    <mergeCell ref="FS4:FU4"/>
    <mergeCell ref="GQ4:GS4"/>
    <mergeCell ref="CQ4:CS4"/>
    <mergeCell ref="FK4:FM4"/>
  </mergeCells>
  <printOptions horizontalCentered="1" verticalCentered="1"/>
  <pageMargins left="0" right="0" top="0" bottom="0" header="0" footer="0"/>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BKAM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 GAROUANI DRISSIA</dc:creator>
  <cp:keywords/>
  <dc:description/>
  <cp:lastModifiedBy>OUBAAIR SAADIA</cp:lastModifiedBy>
  <dcterms:created xsi:type="dcterms:W3CDTF">2016-03-30T12:47:26Z</dcterms:created>
  <dcterms:modified xsi:type="dcterms:W3CDTF">2024-04-30T15:40:46Z</dcterms:modified>
  <cp:category/>
  <cp:version/>
  <cp:contentType/>
  <cp:contentStatus/>
</cp:coreProperties>
</file>